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Spiegazioni e procedura" sheetId="1" r:id="rId1"/>
    <sheet name="Dati aerazione" sheetId="2" r:id="rId2"/>
  </sheets>
  <definedNames>
    <definedName name="_xlnm.Print_Area" localSheetId="0">'Spiegazioni e procedura'!$A$1:$C$42</definedName>
  </definedNames>
  <calcPr fullCalcOnLoad="1"/>
</workbook>
</file>

<file path=xl/sharedStrings.xml><?xml version="1.0" encoding="utf-8"?>
<sst xmlns="http://schemas.openxmlformats.org/spreadsheetml/2006/main" count="77" uniqueCount="74">
  <si>
    <t>Istruzioni</t>
  </si>
  <si>
    <t xml:space="preserve">Il file Excel comprende i seguenti fogli di registro: </t>
  </si>
  <si>
    <t>(vedere barra sullo schermo in basso)</t>
  </si>
  <si>
    <t>Spiegazioni e procedura</t>
  </si>
  <si>
    <t>Dati aerazione</t>
  </si>
  <si>
    <t>La procedura corretta per compilare il documento</t>
  </si>
  <si>
    <t>Allegati obbligatori</t>
  </si>
  <si>
    <t xml:space="preserve"> - Foglio stampato compilato "Dati aerazione" per ogni zona.</t>
  </si>
  <si>
    <t xml:space="preserve"> - Indicazioni del fabbricante con schede tecniche relative al rendimento degli impianti per il recupero di calore e alla potenza di azionamento dei ventilatori.</t>
  </si>
  <si>
    <t>Spiegazioni verifica aerazione</t>
  </si>
  <si>
    <t>Per il foglio "Dati aerazione":</t>
  </si>
  <si>
    <t>Impianti di raffreddamento e di umidificazione</t>
  </si>
  <si>
    <t>Le celle con sfondo grigio non vanno compilate</t>
  </si>
  <si>
    <t>N° imp.</t>
  </si>
  <si>
    <t>Tipo di locale</t>
  </si>
  <si>
    <t>Portata aria media</t>
  </si>
  <si>
    <t>Ore servizio aerazione</t>
  </si>
  <si>
    <t>rend. RC</t>
  </si>
  <si>
    <t>Portata media a effetto calorifico</t>
  </si>
  <si>
    <t>Potenza ventilatore</t>
  </si>
  <si>
    <t>Efficienza impianto</t>
  </si>
  <si>
    <t>Fabbisogno corrente aeraz.</t>
  </si>
  <si>
    <t>Totale</t>
  </si>
  <si>
    <t>Inserire i dati degli impianti d'aerazione nella scheda descrittiva corrispondente. Si faccia particolare attenzione alle spiegazioni e alla procedura.</t>
  </si>
  <si>
    <t>Colonna C</t>
  </si>
  <si>
    <t>Colonna B</t>
  </si>
  <si>
    <t>Colonna D</t>
  </si>
  <si>
    <t>Colonna E</t>
  </si>
  <si>
    <t>Colonna F</t>
  </si>
  <si>
    <t>Colonna G</t>
  </si>
  <si>
    <t>Colonna H</t>
  </si>
  <si>
    <t>Colonna I</t>
  </si>
  <si>
    <t>Colonna J</t>
  </si>
  <si>
    <t>Designazione chiara dell'impianto d'aerazione, ad es. designazione degli spazi come uffici, corridoi, ecc.; spiegazioni inerenti i numeri d'ore inabituali secondo Colonna E, con nota a pié di pagina.</t>
  </si>
  <si>
    <t>Portata d'aria media in m3/h durante il funzionamento dell'impianto. Per gli impianti a più livelli, si può utilizzare una riga per ogni livello. Attenzione: per gli impianti a più livelli immettere l'AE una sola volta!</t>
  </si>
  <si>
    <t xml:space="preserve">Ore di servizio annuali prevedibili per l'impianto d'aerazione (ufficio = min. 2750 h/a). Inserimento dei valori nelle Colonne D ed E in funzione di un calcolo effettuato con precisione secondo le norme e le direttive delle associazioni professionali, di regola secondo il quaderno tecnico SIA 2024.  </t>
  </si>
  <si>
    <t>Grado di rendimento annuale del recupero di calore al punto di dimensionamento: se &gt;0,6, giustificazione mediante descrizioni del prodotto e schede tecniche.</t>
  </si>
  <si>
    <r>
      <t xml:space="preserve">Portata volumentrica d'aria esterna termicamente determinante su 8760 ore, è calcolata dal programma. </t>
    </r>
  </si>
  <si>
    <t xml:space="preserve">Partendo dalla portata d'aria e dalla potenza del ventilatore, il programma calcola l'efficienza dell'impianto in W/(m3/h). </t>
  </si>
  <si>
    <t>Fabbisogno energetico annuo dei ventilatori, è calcolato dal programma in KWh/a.</t>
  </si>
  <si>
    <t xml:space="preserve">Potenza elettrica assorbita dai ventilatori al punto di dimensionamento. </t>
  </si>
  <si>
    <t>m3/h</t>
  </si>
  <si>
    <t>kWh/a</t>
  </si>
  <si>
    <t>m2</t>
  </si>
  <si>
    <t>h/a</t>
  </si>
  <si>
    <t>kW</t>
  </si>
  <si>
    <t>W/(m3/h)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</si>
  <si>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</si>
  <si>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</si>
  <si>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</si>
  <si>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</si>
  <si>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</si>
  <si>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</si>
  <si>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</si>
  <si>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</si>
  <si>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</si>
  <si>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</si>
  <si>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r>
      <t>A</t>
    </r>
    <r>
      <rPr>
        <b/>
        <vertAlign val="subscript"/>
        <sz val="10"/>
        <rFont val="Arial Narrow"/>
        <family val="2"/>
      </rPr>
      <t>E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1)</t>
    </r>
  </si>
  <si>
    <t>Dati relativi al progetto:</t>
  </si>
  <si>
    <r>
      <t>Valori da riportare nella verifica MINERGIE</t>
    </r>
    <r>
      <rPr>
        <vertAlign val="superscript"/>
        <sz val="10"/>
        <rFont val="Arial"/>
        <family val="2"/>
      </rPr>
      <t>®</t>
    </r>
  </si>
  <si>
    <r>
      <t>1) A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>, il totale non deve corrispondere al valore indicato nella verifica MINERGIE</t>
    </r>
    <r>
      <rPr>
        <vertAlign val="superscript"/>
        <sz val="8"/>
        <rFont val="Arial"/>
        <family val="2"/>
      </rPr>
      <t>®</t>
    </r>
    <r>
      <rPr>
        <sz val="8"/>
        <rFont val="Arial"/>
        <family val="2"/>
      </rPr>
      <t xml:space="preserve"> (rubrica "Dati" E7).</t>
    </r>
  </si>
  <si>
    <r>
      <t>(dito Verifica MINERGIE</t>
    </r>
    <r>
      <rPr>
        <b/>
        <vertAlign val="superscript"/>
        <sz val="9"/>
        <rFont val="Arial"/>
        <family val="2"/>
      </rPr>
      <t>®</t>
    </r>
    <r>
      <rPr>
        <b/>
        <sz val="9"/>
        <rFont val="Arial"/>
        <family val="0"/>
      </rPr>
      <t>)</t>
    </r>
  </si>
  <si>
    <r>
      <t>Si prega di notare che solo un concetto d'aerazione (impianti di ricambio o d'aspirazione dell'aria con o senza RC) permette di rispondere ai severi requisiti relativi alla qualità dell'aria, dell'umidità dell'aria e del benessere. Non basta un'aerazione naturale tramite finestre per adempiere allo standard MINERGIE</t>
    </r>
    <r>
      <rPr>
        <vertAlign val="superscript"/>
        <sz val="10"/>
        <color indexed="8"/>
        <rFont val="Arial"/>
        <family val="2"/>
      </rPr>
      <t>®</t>
    </r>
    <r>
      <rPr>
        <sz val="10"/>
        <color indexed="8"/>
        <rFont val="Arial"/>
        <family val="2"/>
      </rPr>
      <t>.</t>
    </r>
  </si>
  <si>
    <r>
      <t>Se vengono utilizzate più zone nel formulario di verifica MINERGIE</t>
    </r>
    <r>
      <rPr>
        <vertAlign val="superscript"/>
        <sz val="10"/>
        <color indexed="8"/>
        <rFont val="Arial"/>
        <family val="2"/>
      </rPr>
      <t>®</t>
    </r>
    <r>
      <rPr>
        <sz val="10"/>
        <color indexed="8"/>
        <rFont val="Arial"/>
        <family val="2"/>
      </rPr>
      <t>, bisognerà effettuare un calcolo separato relativo all'aerazione per ogni zona e riportare i risultati come descritto in precedenza.</t>
    </r>
  </si>
  <si>
    <r>
      <t>Oltre agli allegati richiesti nel formulario di verifica MINERGIE</t>
    </r>
    <r>
      <rPr>
        <vertAlign val="superscript"/>
        <sz val="10"/>
        <color indexed="8"/>
        <rFont val="Arial"/>
        <family val="2"/>
      </rPr>
      <t>®</t>
    </r>
    <r>
      <rPr>
        <sz val="10"/>
        <color indexed="8"/>
        <rFont val="Arial"/>
        <family val="2"/>
      </rPr>
      <t>, si devono allegare i seguenti documenti:</t>
    </r>
  </si>
  <si>
    <r>
      <t>Superficie di riferimento energetico AE; il totale non deve corrispondere al numero indicato nella verifica MINERGIE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>.</t>
    </r>
  </si>
  <si>
    <r>
      <t>Dal calcolo tabellare nel registro "Dati aerazione", si ricavano due risultati che vengono utilizzati come segue:
a) La portata volumetrica d'aria esterna termicamente determinante in m3/h nella cella E7.                   
b) Il fabbisogno di corrente per gli impianti d'aerazione Qe, in kWh/a nella cella E8.
Entrambi i valori vanno riportati nel formulario di verifica MINERGIE</t>
    </r>
    <r>
      <rPr>
        <vertAlign val="superscript"/>
        <sz val="10"/>
        <color indexed="8"/>
        <rFont val="Arial"/>
        <family val="2"/>
      </rPr>
      <t>®</t>
    </r>
    <r>
      <rPr>
        <sz val="10"/>
        <color indexed="8"/>
        <rFont val="Arial"/>
        <family val="2"/>
      </rPr>
      <t xml:space="preserve"> nella rubrica dati alle celle E24 e E25.</t>
    </r>
  </si>
  <si>
    <r>
      <t>Portata volumetrica term. determinante</t>
    </r>
    <r>
      <rPr>
        <sz val="10"/>
        <rFont val="Arial"/>
        <family val="2"/>
      </rPr>
      <t xml:space="preserve"> (da riport. in E24)</t>
    </r>
  </si>
  <si>
    <r>
      <t>Fabbisogno corrente aerazione</t>
    </r>
    <r>
      <rPr>
        <sz val="10"/>
        <rFont val="Arial"/>
        <family val="2"/>
      </rPr>
      <t xml:space="preserve"> (da riportare in E25)</t>
    </r>
  </si>
  <si>
    <r>
      <t>Verifica MINERGIE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>-/-P®/-A® "Aerazione"</t>
    </r>
  </si>
  <si>
    <r>
      <t>Utilizzare questo file come strumento supplementare per effettuare la verifica MINERGIE</t>
    </r>
    <r>
      <rPr>
        <vertAlign val="superscript"/>
        <sz val="10"/>
        <color indexed="8"/>
        <rFont val="Arial"/>
        <family val="2"/>
      </rPr>
      <t>®</t>
    </r>
    <r>
      <rPr>
        <sz val="10"/>
        <color indexed="8"/>
        <rFont val="Arial"/>
        <family val="2"/>
      </rPr>
      <t xml:space="preserve"> versione 13. Permette il calcolo di più impianti d'aerazione in un edificio e/o per impianti con portate d'aria &gt; 1000 m3/h. Il Tool si basa sul programma d'informatica Excel.</t>
    </r>
  </si>
  <si>
    <t>Il calcolo del fabbisongno di raffreddamento e umidificazione, va eseguito tramite il "SIA TEC Tool" scaricabile (a pagamento) all'indirizzo www.energycodes.ch. In questo Tool non è possibile eseguire tali calcoli.</t>
  </si>
  <si>
    <t>Da utilizzare al più tardi fino al 31.12.2016</t>
  </si>
  <si>
    <r>
      <t xml:space="preserve">per verifica </t>
    </r>
    <r>
      <rPr>
        <b/>
        <sz val="10"/>
        <rFont val="Arial"/>
        <family val="2"/>
      </rPr>
      <t>versione 2016</t>
    </r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</si>
</sst>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 &quot;#,##0;\-&quot;Fr &quot;#,##0"/>
    <numFmt numFmtId="171" formatCode="&quot;Fr &quot;#,##0;[Red]\-&quot;Fr &quot;#,##0"/>
    <numFmt numFmtId="172" formatCode="&quot;Fr &quot;#,##0.00;\-&quot;Fr &quot;#,##0.00"/>
    <numFmt numFmtId="173" formatCode="&quot;Fr &quot;#,##0.00;[Red]\-&quot;Fr &quot;#,##0.00"/>
    <numFmt numFmtId="174" formatCode="_-&quot;Fr &quot;* #,##0_-;\-&quot;Fr &quot;* #,##0_-;_-&quot;Fr &quot;* &quot;-&quot;_-;_-@_-"/>
    <numFmt numFmtId="175" formatCode="_-* #,##0_-;\-* #,##0_-;_-* &quot;-&quot;_-;_-@_-"/>
    <numFmt numFmtId="176" formatCode="_-&quot;Fr &quot;* #,##0.00_-;\-&quot;Fr &quot;* #,##0.00_-;_-&quot;Fr &quot;* &quot;-&quot;??_-;_-@_-"/>
    <numFmt numFmtId="177" formatCode="_-* #,##0.00_-;\-* #,##0.00_-;_-* &quot;-&quot;??_-;_-@_-"/>
    <numFmt numFmtId="178" formatCode="0\ "/>
    <numFmt numFmtId="179" formatCode="0\ \ "/>
    <numFmt numFmtId="180" formatCode="0.0"/>
    <numFmt numFmtId="181" formatCode="#,##0.0"/>
    <numFmt numFmtId="182" formatCode="0.0000"/>
    <numFmt numFmtId="183" formatCode="0.000"/>
    <numFmt numFmtId="184" formatCode="#,##0;;"/>
    <numFmt numFmtId="185" formatCode="#,##0.0;;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"/>
    <numFmt numFmtId="192" formatCode="d/m/yy\ h:mm"/>
  </numFmts>
  <fonts count="61"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Calibri"/>
      <family val="2"/>
    </font>
    <font>
      <u val="single"/>
      <sz val="7.5"/>
      <color indexed="12"/>
      <name val="Arial"/>
      <family val="0"/>
    </font>
    <font>
      <b/>
      <vertAlign val="superscript"/>
      <sz val="14"/>
      <name val="Arial"/>
      <family val="2"/>
    </font>
    <font>
      <sz val="9"/>
      <name val="Arial Narrow"/>
      <family val="0"/>
    </font>
    <font>
      <b/>
      <vertAlign val="superscript"/>
      <sz val="9"/>
      <name val="Arial"/>
      <family val="2"/>
    </font>
    <font>
      <b/>
      <sz val="9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0"/>
    </font>
    <font>
      <b/>
      <vertAlign val="subscript"/>
      <sz val="10"/>
      <name val="Arial Narrow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5" borderId="2" applyNumberFormat="0" applyAlignment="0" applyProtection="0"/>
    <xf numFmtId="41" fontId="0" fillId="0" borderId="0" applyFont="0" applyFill="0" applyBorder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1" borderId="9" applyNumberFormat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shrinkToFit="1"/>
    </xf>
    <xf numFmtId="49" fontId="5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2" fillId="0" borderId="0" xfId="52" applyAlignment="1" applyProtection="1">
      <alignment horizontal="center"/>
      <protection locked="0"/>
    </xf>
    <xf numFmtId="0" fontId="2" fillId="0" borderId="0" xfId="52" applyProtection="1">
      <alignment/>
      <protection locked="0"/>
    </xf>
    <xf numFmtId="3" fontId="2" fillId="0" borderId="0" xfId="52" applyNumberFormat="1" applyAlignment="1" applyProtection="1">
      <alignment horizontal="center"/>
      <protection locked="0"/>
    </xf>
    <xf numFmtId="3" fontId="2" fillId="0" borderId="0" xfId="52" applyNumberFormat="1" applyProtection="1">
      <alignment/>
      <protection locked="0"/>
    </xf>
    <xf numFmtId="2" fontId="2" fillId="0" borderId="0" xfId="52" applyNumberFormat="1" applyProtection="1">
      <alignment/>
      <protection locked="0"/>
    </xf>
    <xf numFmtId="0" fontId="25" fillId="0" borderId="0" xfId="0" applyFont="1" applyAlignment="1">
      <alignment horizontal="left"/>
    </xf>
    <xf numFmtId="3" fontId="2" fillId="0" borderId="0" xfId="52" applyNumberFormat="1" applyFill="1" applyAlignment="1" applyProtection="1">
      <alignment horizontal="center"/>
      <protection locked="0"/>
    </xf>
    <xf numFmtId="0" fontId="2" fillId="0" borderId="0" xfId="52">
      <alignment/>
      <protection/>
    </xf>
    <xf numFmtId="0" fontId="5" fillId="0" borderId="0" xfId="52" applyFont="1" applyAlignment="1" applyProtection="1">
      <alignment horizontal="left"/>
      <protection/>
    </xf>
    <xf numFmtId="0" fontId="2" fillId="0" borderId="0" xfId="52" applyProtection="1">
      <alignment/>
      <protection/>
    </xf>
    <xf numFmtId="3" fontId="2" fillId="0" borderId="0" xfId="52" applyNumberFormat="1" applyAlignment="1" applyProtection="1">
      <alignment horizontal="center"/>
      <protection/>
    </xf>
    <xf numFmtId="3" fontId="2" fillId="0" borderId="0" xfId="52" applyNumberFormat="1" applyProtection="1">
      <alignment/>
      <protection/>
    </xf>
    <xf numFmtId="192" fontId="11" fillId="0" borderId="0" xfId="52" applyNumberFormat="1" applyFont="1" applyBorder="1" applyAlignment="1" applyProtection="1">
      <alignment horizontal="left"/>
      <protection/>
    </xf>
    <xf numFmtId="192" fontId="5" fillId="0" borderId="0" xfId="52" applyNumberFormat="1" applyFont="1" applyProtection="1">
      <alignment/>
      <protection/>
    </xf>
    <xf numFmtId="3" fontId="5" fillId="0" borderId="0" xfId="52" applyNumberFormat="1" applyFont="1" applyFill="1" applyAlignment="1" applyProtection="1">
      <alignment horizontal="left"/>
      <protection/>
    </xf>
    <xf numFmtId="0" fontId="2" fillId="0" borderId="0" xfId="52" applyFill="1">
      <alignment/>
      <protection/>
    </xf>
    <xf numFmtId="0" fontId="2" fillId="0" borderId="0" xfId="52" applyFill="1" applyProtection="1">
      <alignment/>
      <protection locked="0"/>
    </xf>
    <xf numFmtId="3" fontId="5" fillId="0" borderId="0" xfId="52" applyNumberFormat="1" applyFont="1" applyFill="1" applyAlignment="1" applyProtection="1">
      <alignment horizontal="center"/>
      <protection/>
    </xf>
    <xf numFmtId="3" fontId="2" fillId="0" borderId="0" xfId="52" applyNumberFormat="1" applyFont="1" applyFill="1" applyAlignment="1" applyProtection="1">
      <alignment horizontal="center"/>
      <protection/>
    </xf>
    <xf numFmtId="2" fontId="2" fillId="0" borderId="0" xfId="52" applyNumberFormat="1" applyProtection="1">
      <alignment/>
      <protection/>
    </xf>
    <xf numFmtId="3" fontId="2" fillId="0" borderId="10" xfId="52" applyNumberFormat="1" applyFont="1" applyBorder="1" applyAlignment="1" applyProtection="1">
      <alignment horizontal="left"/>
      <protection/>
    </xf>
    <xf numFmtId="2" fontId="19" fillId="0" borderId="11" xfId="52" applyNumberFormat="1" applyFont="1" applyBorder="1" applyAlignment="1" applyProtection="1">
      <alignment horizontal="center"/>
      <protection/>
    </xf>
    <xf numFmtId="3" fontId="19" fillId="0" borderId="11" xfId="52" applyNumberFormat="1" applyFont="1" applyBorder="1" applyAlignment="1" applyProtection="1">
      <alignment horizontal="center"/>
      <protection/>
    </xf>
    <xf numFmtId="0" fontId="19" fillId="0" borderId="11" xfId="52" applyFont="1" applyBorder="1" applyAlignment="1" applyProtection="1">
      <alignment horizontal="right"/>
      <protection/>
    </xf>
    <xf numFmtId="3" fontId="19" fillId="0" borderId="12" xfId="52" applyNumberFormat="1" applyFont="1" applyFill="1" applyBorder="1" applyAlignment="1" applyProtection="1">
      <alignment horizontal="center"/>
      <protection/>
    </xf>
    <xf numFmtId="3" fontId="2" fillId="0" borderId="0" xfId="52" applyNumberFormat="1" applyFont="1" applyProtection="1">
      <alignment/>
      <protection/>
    </xf>
    <xf numFmtId="181" fontId="2" fillId="0" borderId="0" xfId="52" applyNumberFormat="1" applyFont="1" applyFill="1" applyBorder="1" applyAlignment="1" applyProtection="1">
      <alignment/>
      <protection/>
    </xf>
    <xf numFmtId="3" fontId="2" fillId="0" borderId="0" xfId="52" applyNumberFormat="1" applyFont="1" applyFill="1" applyBorder="1" applyAlignment="1" applyProtection="1">
      <alignment horizontal="center"/>
      <protection locked="0"/>
    </xf>
    <xf numFmtId="3" fontId="19" fillId="0" borderId="13" xfId="52" applyNumberFormat="1" applyFont="1" applyBorder="1" applyAlignment="1" applyProtection="1">
      <alignment horizontal="left"/>
      <protection/>
    </xf>
    <xf numFmtId="2" fontId="19" fillId="0" borderId="14" xfId="52" applyNumberFormat="1" applyFont="1" applyBorder="1" applyAlignment="1" applyProtection="1">
      <alignment horizontal="center"/>
      <protection/>
    </xf>
    <xf numFmtId="3" fontId="19" fillId="0" borderId="14" xfId="52" applyNumberFormat="1" applyFont="1" applyBorder="1" applyAlignment="1" applyProtection="1">
      <alignment horizontal="center"/>
      <protection/>
    </xf>
    <xf numFmtId="0" fontId="19" fillId="0" borderId="14" xfId="52" applyFont="1" applyBorder="1" applyAlignment="1" applyProtection="1">
      <alignment horizontal="right"/>
      <protection/>
    </xf>
    <xf numFmtId="3" fontId="19" fillId="0" borderId="15" xfId="52" applyNumberFormat="1" applyFont="1" applyFill="1" applyBorder="1" applyAlignment="1" applyProtection="1">
      <alignment horizontal="center"/>
      <protection/>
    </xf>
    <xf numFmtId="3" fontId="3" fillId="0" borderId="16" xfId="52" applyNumberFormat="1" applyFont="1" applyBorder="1" applyAlignment="1" applyProtection="1">
      <alignment horizontal="left" vertical="center"/>
      <protection/>
    </xf>
    <xf numFmtId="2" fontId="19" fillId="0" borderId="17" xfId="52" applyNumberFormat="1" applyFont="1" applyBorder="1" applyAlignment="1" applyProtection="1">
      <alignment horizontal="center"/>
      <protection/>
    </xf>
    <xf numFmtId="3" fontId="19" fillId="0" borderId="17" xfId="52" applyNumberFormat="1" applyFont="1" applyBorder="1" applyAlignment="1" applyProtection="1">
      <alignment horizontal="center"/>
      <protection/>
    </xf>
    <xf numFmtId="0" fontId="19" fillId="0" borderId="17" xfId="52" applyFont="1" applyBorder="1" applyAlignment="1" applyProtection="1">
      <alignment horizontal="right"/>
      <protection/>
    </xf>
    <xf numFmtId="2" fontId="2" fillId="0" borderId="0" xfId="52" applyNumberFormat="1" applyFill="1" applyBorder="1" applyProtection="1">
      <alignment/>
      <protection/>
    </xf>
    <xf numFmtId="3" fontId="2" fillId="0" borderId="0" xfId="52" applyNumberFormat="1" applyFill="1" applyBorder="1" applyAlignment="1" applyProtection="1">
      <alignment/>
      <protection/>
    </xf>
    <xf numFmtId="181" fontId="2" fillId="0" borderId="0" xfId="52" applyNumberFormat="1" applyFill="1" applyBorder="1" applyAlignment="1" applyProtection="1">
      <alignment horizontal="center"/>
      <protection/>
    </xf>
    <xf numFmtId="0" fontId="3" fillId="0" borderId="16" xfId="52" applyFont="1" applyBorder="1" applyAlignment="1" applyProtection="1">
      <alignment vertical="center"/>
      <protection/>
    </xf>
    <xf numFmtId="1" fontId="19" fillId="0" borderId="17" xfId="52" applyNumberFormat="1" applyFont="1" applyBorder="1" applyAlignment="1" applyProtection="1">
      <alignment horizontal="center"/>
      <protection/>
    </xf>
    <xf numFmtId="0" fontId="19" fillId="0" borderId="17" xfId="52" applyFont="1" applyBorder="1" applyProtection="1">
      <alignment/>
      <protection/>
    </xf>
    <xf numFmtId="0" fontId="19" fillId="0" borderId="18" xfId="52" applyFont="1" applyBorder="1" applyAlignment="1" applyProtection="1">
      <alignment horizontal="right"/>
      <protection/>
    </xf>
    <xf numFmtId="3" fontId="21" fillId="0" borderId="0" xfId="52" applyNumberFormat="1" applyFont="1" applyFill="1" applyBorder="1" applyAlignment="1" applyProtection="1">
      <alignment horizontal="left" vertical="center"/>
      <protection/>
    </xf>
    <xf numFmtId="3" fontId="2" fillId="0" borderId="0" xfId="52" applyNumberFormat="1" applyFont="1" applyFill="1" applyBorder="1" applyAlignment="1" applyProtection="1">
      <alignment horizontal="center"/>
      <protection/>
    </xf>
    <xf numFmtId="3" fontId="5" fillId="0" borderId="0" xfId="52" applyNumberFormat="1" applyFont="1" applyFill="1" applyBorder="1" applyAlignment="1" applyProtection="1">
      <alignment horizontal="center"/>
      <protection/>
    </xf>
    <xf numFmtId="192" fontId="11" fillId="0" borderId="0" xfId="52" applyNumberFormat="1" applyFont="1" applyBorder="1" applyAlignment="1" applyProtection="1">
      <alignment horizontal="left"/>
      <protection locked="0"/>
    </xf>
    <xf numFmtId="1" fontId="19" fillId="0" borderId="0" xfId="52" applyNumberFormat="1" applyFont="1" applyBorder="1" applyAlignment="1" applyProtection="1">
      <alignment horizontal="left"/>
      <protection locked="0"/>
    </xf>
    <xf numFmtId="192" fontId="20" fillId="0" borderId="19" xfId="52" applyNumberFormat="1" applyFont="1" applyBorder="1" applyAlignment="1" applyProtection="1">
      <alignment horizontal="center" wrapText="1"/>
      <protection/>
    </xf>
    <xf numFmtId="192" fontId="20" fillId="0" borderId="19" xfId="52" applyNumberFormat="1" applyFont="1" applyBorder="1" applyAlignment="1" applyProtection="1">
      <alignment horizontal="left" wrapText="1"/>
      <protection/>
    </xf>
    <xf numFmtId="3" fontId="20" fillId="0" borderId="19" xfId="52" applyNumberFormat="1" applyFont="1" applyBorder="1" applyAlignment="1" applyProtection="1">
      <alignment horizontal="center" wrapText="1"/>
      <protection/>
    </xf>
    <xf numFmtId="180" fontId="20" fillId="0" borderId="19" xfId="52" applyNumberFormat="1" applyFont="1" applyBorder="1" applyAlignment="1" applyProtection="1">
      <alignment horizontal="center" wrapText="1"/>
      <protection/>
    </xf>
    <xf numFmtId="2" fontId="20" fillId="0" borderId="19" xfId="52" applyNumberFormat="1" applyFont="1" applyBorder="1" applyAlignment="1" applyProtection="1">
      <alignment horizontal="center" wrapText="1"/>
      <protection/>
    </xf>
    <xf numFmtId="0" fontId="19" fillId="0" borderId="0" xfId="52" applyFont="1" applyProtection="1">
      <alignment/>
      <protection locked="0"/>
    </xf>
    <xf numFmtId="1" fontId="19" fillId="0" borderId="19" xfId="52" applyNumberFormat="1" applyFont="1" applyBorder="1" applyAlignment="1" applyProtection="1">
      <alignment horizontal="center"/>
      <protection/>
    </xf>
    <xf numFmtId="192" fontId="19" fillId="0" borderId="19" xfId="52" applyNumberFormat="1" applyFont="1" applyBorder="1" applyProtection="1">
      <alignment/>
      <protection/>
    </xf>
    <xf numFmtId="3" fontId="19" fillId="0" borderId="19" xfId="52" applyNumberFormat="1" applyFont="1" applyBorder="1" applyAlignment="1" applyProtection="1">
      <alignment horizontal="center"/>
      <protection/>
    </xf>
    <xf numFmtId="180" fontId="19" fillId="0" borderId="19" xfId="52" applyNumberFormat="1" applyFont="1" applyBorder="1" applyAlignment="1" applyProtection="1">
      <alignment horizontal="center"/>
      <protection/>
    </xf>
    <xf numFmtId="2" fontId="19" fillId="0" borderId="19" xfId="52" applyNumberFormat="1" applyFont="1" applyBorder="1" applyAlignment="1" applyProtection="1">
      <alignment horizontal="center"/>
      <protection/>
    </xf>
    <xf numFmtId="0" fontId="19" fillId="0" borderId="19" xfId="52" applyFont="1" applyBorder="1" applyProtection="1">
      <alignment/>
      <protection/>
    </xf>
    <xf numFmtId="3" fontId="20" fillId="0" borderId="19" xfId="52" applyNumberFormat="1" applyFont="1" applyBorder="1" applyAlignment="1" applyProtection="1">
      <alignment horizontal="center"/>
      <protection/>
    </xf>
    <xf numFmtId="0" fontId="20" fillId="0" borderId="19" xfId="52" applyFont="1" applyBorder="1" applyAlignment="1" applyProtection="1">
      <alignment horizontal="center"/>
      <protection/>
    </xf>
    <xf numFmtId="1" fontId="19" fillId="0" borderId="20" xfId="52" applyNumberFormat="1" applyFont="1" applyBorder="1" applyAlignment="1" applyProtection="1" quotePrefix="1">
      <alignment horizontal="center"/>
      <protection/>
    </xf>
    <xf numFmtId="192" fontId="19" fillId="32" borderId="20" xfId="52" applyNumberFormat="1" applyFont="1" applyFill="1" applyBorder="1" applyProtection="1">
      <alignment/>
      <protection locked="0"/>
    </xf>
    <xf numFmtId="3" fontId="19" fillId="32" borderId="20" xfId="52" applyNumberFormat="1" applyFont="1" applyFill="1" applyBorder="1" applyAlignment="1" applyProtection="1">
      <alignment horizontal="center"/>
      <protection locked="0"/>
    </xf>
    <xf numFmtId="2" fontId="19" fillId="32" borderId="20" xfId="52" applyNumberFormat="1" applyFont="1" applyFill="1" applyBorder="1" applyAlignment="1" applyProtection="1">
      <alignment horizontal="center"/>
      <protection locked="0"/>
    </xf>
    <xf numFmtId="180" fontId="19" fillId="32" borderId="20" xfId="52" applyNumberFormat="1" applyFont="1" applyFill="1" applyBorder="1" applyAlignment="1" applyProtection="1">
      <alignment horizontal="center"/>
      <protection locked="0"/>
    </xf>
    <xf numFmtId="1" fontId="19" fillId="0" borderId="21" xfId="52" applyNumberFormat="1" applyFont="1" applyBorder="1" applyAlignment="1" applyProtection="1" quotePrefix="1">
      <alignment horizontal="center"/>
      <protection/>
    </xf>
    <xf numFmtId="192" fontId="19" fillId="32" borderId="21" xfId="52" applyNumberFormat="1" applyFont="1" applyFill="1" applyBorder="1" applyProtection="1">
      <alignment/>
      <protection locked="0"/>
    </xf>
    <xf numFmtId="3" fontId="19" fillId="32" borderId="21" xfId="52" applyNumberFormat="1" applyFont="1" applyFill="1" applyBorder="1" applyAlignment="1" applyProtection="1">
      <alignment horizontal="center"/>
      <protection locked="0"/>
    </xf>
    <xf numFmtId="2" fontId="19" fillId="32" borderId="21" xfId="52" applyNumberFormat="1" applyFont="1" applyFill="1" applyBorder="1" applyAlignment="1" applyProtection="1">
      <alignment horizontal="center"/>
      <protection locked="0"/>
    </xf>
    <xf numFmtId="180" fontId="19" fillId="32" borderId="21" xfId="52" applyNumberFormat="1" applyFont="1" applyFill="1" applyBorder="1" applyAlignment="1" applyProtection="1">
      <alignment horizontal="center"/>
      <protection locked="0"/>
    </xf>
    <xf numFmtId="1" fontId="19" fillId="0" borderId="22" xfId="52" applyNumberFormat="1" applyFont="1" applyBorder="1" applyAlignment="1" applyProtection="1" quotePrefix="1">
      <alignment horizontal="center"/>
      <protection/>
    </xf>
    <xf numFmtId="192" fontId="19" fillId="32" borderId="22" xfId="52" applyNumberFormat="1" applyFont="1" applyFill="1" applyBorder="1" applyProtection="1">
      <alignment/>
      <protection locked="0"/>
    </xf>
    <xf numFmtId="3" fontId="19" fillId="32" borderId="22" xfId="52" applyNumberFormat="1" applyFont="1" applyFill="1" applyBorder="1" applyAlignment="1" applyProtection="1">
      <alignment horizontal="center"/>
      <protection locked="0"/>
    </xf>
    <xf numFmtId="2" fontId="19" fillId="32" borderId="22" xfId="52" applyNumberFormat="1" applyFont="1" applyFill="1" applyBorder="1" applyAlignment="1" applyProtection="1">
      <alignment horizontal="center"/>
      <protection locked="0"/>
    </xf>
    <xf numFmtId="180" fontId="19" fillId="32" borderId="22" xfId="52" applyNumberFormat="1" applyFont="1" applyFill="1" applyBorder="1" applyAlignment="1" applyProtection="1">
      <alignment horizontal="center"/>
      <protection locked="0"/>
    </xf>
    <xf numFmtId="0" fontId="12" fillId="0" borderId="0" xfId="52" applyFont="1" applyAlignment="1" applyProtection="1">
      <alignment horizontal="left"/>
      <protection locked="0"/>
    </xf>
    <xf numFmtId="0" fontId="19" fillId="0" borderId="0" xfId="52" applyFont="1" applyAlignment="1" applyProtection="1">
      <alignment horizontal="center"/>
      <protection locked="0"/>
    </xf>
    <xf numFmtId="3" fontId="19" fillId="0" borderId="0" xfId="52" applyNumberFormat="1" applyFont="1" applyAlignment="1" applyProtection="1">
      <alignment horizontal="center"/>
      <protection locked="0"/>
    </xf>
    <xf numFmtId="1" fontId="19" fillId="0" borderId="0" xfId="52" applyNumberFormat="1" applyFont="1" applyAlignment="1" applyProtection="1">
      <alignment horizontal="left"/>
      <protection locked="0"/>
    </xf>
    <xf numFmtId="0" fontId="19" fillId="0" borderId="0" xfId="52" applyFont="1" applyFill="1" applyProtection="1">
      <alignment/>
      <protection locked="0"/>
    </xf>
    <xf numFmtId="0" fontId="2" fillId="0" borderId="0" xfId="52" applyFont="1" applyProtection="1">
      <alignment/>
      <protection locked="0"/>
    </xf>
    <xf numFmtId="0" fontId="2" fillId="0" borderId="0" xfId="52" applyFont="1" applyAlignment="1" applyProtection="1">
      <alignment horizontal="center"/>
      <protection locked="0"/>
    </xf>
    <xf numFmtId="3" fontId="2" fillId="0" borderId="0" xfId="52" applyNumberFormat="1" applyFont="1" applyAlignment="1" applyProtection="1">
      <alignment horizontal="center"/>
      <protection locked="0"/>
    </xf>
    <xf numFmtId="180" fontId="2" fillId="0" borderId="0" xfId="52" applyNumberFormat="1" applyFont="1" applyAlignment="1" applyProtection="1">
      <alignment horizontal="center"/>
      <protection locked="0"/>
    </xf>
    <xf numFmtId="2" fontId="2" fillId="0" borderId="0" xfId="52" applyNumberFormat="1" applyFont="1" applyAlignment="1" applyProtection="1">
      <alignment horizontal="center"/>
      <protection locked="0"/>
    </xf>
    <xf numFmtId="3" fontId="2" fillId="0" borderId="0" xfId="52" applyNumberFormat="1" applyFont="1" applyFill="1" applyAlignment="1" applyProtection="1">
      <alignment horizontal="center"/>
      <protection locked="0"/>
    </xf>
    <xf numFmtId="3" fontId="2" fillId="0" borderId="0" xfId="52" applyNumberFormat="1" applyBorder="1" applyProtection="1">
      <alignment/>
      <protection locked="0"/>
    </xf>
    <xf numFmtId="3" fontId="2" fillId="0" borderId="0" xfId="52" applyNumberFormat="1" applyFont="1" applyProtection="1">
      <alignment/>
      <protection/>
    </xf>
    <xf numFmtId="192" fontId="18" fillId="0" borderId="0" xfId="52" applyNumberFormat="1" applyFont="1" applyFill="1" applyBorder="1" applyAlignment="1" applyProtection="1">
      <alignment horizontal="left" vertical="top"/>
      <protection/>
    </xf>
    <xf numFmtId="0" fontId="2" fillId="33" borderId="0" xfId="52" applyFill="1" applyProtection="1">
      <alignment/>
      <protection locked="0"/>
    </xf>
    <xf numFmtId="3" fontId="5" fillId="33" borderId="0" xfId="52" applyNumberFormat="1" applyFont="1" applyFill="1" applyAlignment="1" applyProtection="1">
      <alignment horizontal="center"/>
      <protection/>
    </xf>
    <xf numFmtId="0" fontId="16" fillId="33" borderId="0" xfId="52" applyFont="1" applyFill="1" applyAlignment="1" applyProtection="1">
      <alignment horizontal="right"/>
      <protection/>
    </xf>
    <xf numFmtId="3" fontId="20" fillId="33" borderId="23" xfId="52" applyNumberFormat="1" applyFont="1" applyFill="1" applyBorder="1" applyAlignment="1" applyProtection="1">
      <alignment horizontal="center"/>
      <protection/>
    </xf>
    <xf numFmtId="1" fontId="20" fillId="33" borderId="23" xfId="52" applyNumberFormat="1" applyFont="1" applyFill="1" applyBorder="1" applyAlignment="1" applyProtection="1">
      <alignment horizontal="center"/>
      <protection/>
    </xf>
    <xf numFmtId="0" fontId="20" fillId="33" borderId="19" xfId="52" applyFont="1" applyFill="1" applyBorder="1" applyAlignment="1" applyProtection="1">
      <alignment horizontal="left"/>
      <protection/>
    </xf>
    <xf numFmtId="3" fontId="20" fillId="33" borderId="19" xfId="52" applyNumberFormat="1" applyFont="1" applyFill="1" applyBorder="1" applyAlignment="1" applyProtection="1">
      <alignment horizontal="center"/>
      <protection/>
    </xf>
    <xf numFmtId="180" fontId="20" fillId="33" borderId="19" xfId="52" applyNumberFormat="1" applyFont="1" applyFill="1" applyBorder="1" applyAlignment="1" applyProtection="1">
      <alignment horizontal="center"/>
      <protection/>
    </xf>
    <xf numFmtId="2" fontId="19" fillId="33" borderId="19" xfId="52" applyNumberFormat="1" applyFont="1" applyFill="1" applyBorder="1" applyAlignment="1" applyProtection="1">
      <alignment horizontal="center"/>
      <protection/>
    </xf>
    <xf numFmtId="3" fontId="19" fillId="33" borderId="21" xfId="52" applyNumberFormat="1" applyFont="1" applyFill="1" applyBorder="1" applyAlignment="1" applyProtection="1">
      <alignment horizontal="center"/>
      <protection/>
    </xf>
    <xf numFmtId="3" fontId="19" fillId="33" borderId="22" xfId="52" applyNumberFormat="1" applyFont="1" applyFill="1" applyBorder="1" applyAlignment="1" applyProtection="1">
      <alignment horizontal="center"/>
      <protection/>
    </xf>
    <xf numFmtId="2" fontId="19" fillId="33" borderId="24" xfId="52" applyNumberFormat="1" applyFont="1" applyFill="1" applyBorder="1" applyAlignment="1" applyProtection="1">
      <alignment horizontal="center"/>
      <protection/>
    </xf>
    <xf numFmtId="3" fontId="19" fillId="33" borderId="20" xfId="52" applyNumberFormat="1" applyFont="1" applyFill="1" applyBorder="1" applyAlignment="1" applyProtection="1">
      <alignment horizontal="center"/>
      <protection/>
    </xf>
    <xf numFmtId="2" fontId="19" fillId="33" borderId="21" xfId="52" applyNumberFormat="1" applyFont="1" applyFill="1" applyBorder="1" applyAlignment="1" applyProtection="1">
      <alignment horizontal="center"/>
      <protection/>
    </xf>
    <xf numFmtId="2" fontId="19" fillId="33" borderId="22" xfId="52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 vertical="top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vertical="top"/>
    </xf>
    <xf numFmtId="49" fontId="25" fillId="0" borderId="0" xfId="0" applyNumberFormat="1" applyFont="1" applyAlignment="1">
      <alignment horizontal="left" vertical="top"/>
    </xf>
    <xf numFmtId="0" fontId="27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6" fillId="0" borderId="0" xfId="0" applyFont="1" applyBorder="1" applyAlignment="1">
      <alignment horizontal="left" vertical="top"/>
    </xf>
    <xf numFmtId="3" fontId="12" fillId="0" borderId="0" xfId="52" applyNumberFormat="1" applyFont="1" applyAlignment="1" applyProtection="1">
      <alignment horizontal="right"/>
      <protection/>
    </xf>
    <xf numFmtId="0" fontId="25" fillId="0" borderId="0" xfId="0" applyNumberFormat="1" applyFont="1" applyAlignment="1">
      <alignment horizontal="left" vertical="top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top" wrapText="1"/>
    </xf>
    <xf numFmtId="49" fontId="25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5" fillId="0" borderId="0" xfId="0" applyNumberFormat="1" applyFont="1" applyAlignment="1">
      <alignment horizontal="center"/>
    </xf>
    <xf numFmtId="0" fontId="2" fillId="0" borderId="0" xfId="52" applyFill="1" applyBorder="1" applyAlignment="1" applyProtection="1">
      <alignment horizontal="right" vertical="top" wrapText="1"/>
      <protection/>
    </xf>
    <xf numFmtId="0" fontId="12" fillId="0" borderId="0" xfId="52" applyFont="1" applyAlignment="1" applyProtection="1">
      <alignment horizontal="left" wrapText="1"/>
      <protection locked="0"/>
    </xf>
    <xf numFmtId="0" fontId="12" fillId="0" borderId="0" xfId="52" applyFont="1" applyAlignment="1" applyProtection="1">
      <alignment horizontal="left"/>
      <protection locked="0"/>
    </xf>
    <xf numFmtId="3" fontId="11" fillId="32" borderId="0" xfId="52" applyNumberFormat="1" applyFont="1" applyFill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_LueftungVers10und11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5">
      <selection activeCell="A43" sqref="A43"/>
    </sheetView>
  </sheetViews>
  <sheetFormatPr defaultColWidth="9.00390625" defaultRowHeight="15"/>
  <cols>
    <col min="1" max="1" width="3.140625" style="18" customWidth="1"/>
    <col min="2" max="2" width="5.421875" style="18" customWidth="1"/>
    <col min="3" max="3" width="70.7109375" style="18" customWidth="1"/>
    <col min="4" max="4" width="9.00390625" style="23" customWidth="1"/>
    <col min="5" max="5" width="76.8515625" style="0" customWidth="1"/>
  </cols>
  <sheetData>
    <row r="1" spans="1:5" ht="28.5" customHeight="1">
      <c r="A1" s="1" t="s">
        <v>0</v>
      </c>
      <c r="C1" s="19"/>
      <c r="E1" s="1"/>
    </row>
    <row r="2" spans="1:5" s="133" customFormat="1" ht="42" customHeight="1">
      <c r="A2" s="131"/>
      <c r="B2" s="143" t="s">
        <v>70</v>
      </c>
      <c r="C2" s="143"/>
      <c r="D2" s="132"/>
      <c r="E2" s="10"/>
    </row>
    <row r="3" spans="1:3" ht="14.25">
      <c r="A3" s="20"/>
      <c r="C3" s="21"/>
    </row>
    <row r="4" spans="1:6" ht="15">
      <c r="A4" s="16" t="s">
        <v>1</v>
      </c>
      <c r="B4" s="16"/>
      <c r="C4" s="21"/>
      <c r="E4" s="149"/>
      <c r="F4" s="149"/>
    </row>
    <row r="5" spans="1:6" s="133" customFormat="1" ht="13.5">
      <c r="A5" s="17" t="s">
        <v>2</v>
      </c>
      <c r="B5" s="17"/>
      <c r="C5" s="134"/>
      <c r="D5" s="132"/>
      <c r="E5" s="150"/>
      <c r="F5" s="150"/>
    </row>
    <row r="6" spans="1:4" s="133" customFormat="1" ht="13.5">
      <c r="A6" s="135"/>
      <c r="B6" s="144" t="s">
        <v>3</v>
      </c>
      <c r="C6" s="144"/>
      <c r="D6" s="132"/>
    </row>
    <row r="7" spans="1:4" s="133" customFormat="1" ht="14.25" customHeight="1">
      <c r="A7" s="135"/>
      <c r="B7" s="29" t="s">
        <v>4</v>
      </c>
      <c r="C7" s="136"/>
      <c r="D7" s="132"/>
    </row>
    <row r="8" spans="1:4" s="133" customFormat="1" ht="13.5">
      <c r="A8" s="135"/>
      <c r="B8" s="145"/>
      <c r="C8" s="145"/>
      <c r="D8" s="132"/>
    </row>
    <row r="9" spans="1:6" ht="15">
      <c r="A9" s="16" t="s">
        <v>5</v>
      </c>
      <c r="B9" s="16"/>
      <c r="C9" s="22"/>
      <c r="E9" s="149"/>
      <c r="F9" s="149"/>
    </row>
    <row r="10" spans="1:5" s="133" customFormat="1" ht="42.75" customHeight="1">
      <c r="A10" s="2">
        <v>1</v>
      </c>
      <c r="B10" s="143" t="s">
        <v>62</v>
      </c>
      <c r="C10" s="143"/>
      <c r="D10" s="132"/>
      <c r="E10" s="10"/>
    </row>
    <row r="11" spans="1:4" s="133" customFormat="1" ht="3.75" customHeight="1">
      <c r="A11" s="135"/>
      <c r="B11" s="153"/>
      <c r="C11" s="153"/>
      <c r="D11" s="132"/>
    </row>
    <row r="12" spans="1:5" s="133" customFormat="1" ht="27.75" customHeight="1">
      <c r="A12" s="2">
        <v>2</v>
      </c>
      <c r="B12" s="143" t="s">
        <v>23</v>
      </c>
      <c r="C12" s="143"/>
      <c r="D12" s="132"/>
      <c r="E12" s="10"/>
    </row>
    <row r="13" spans="1:4" s="133" customFormat="1" ht="2.25" customHeight="1">
      <c r="A13" s="2"/>
      <c r="B13" s="153"/>
      <c r="C13" s="153"/>
      <c r="D13" s="132"/>
    </row>
    <row r="14" spans="1:5" s="133" customFormat="1" ht="79.5" customHeight="1">
      <c r="A14" s="2">
        <v>3</v>
      </c>
      <c r="B14" s="143" t="s">
        <v>66</v>
      </c>
      <c r="C14" s="143"/>
      <c r="D14" s="132"/>
      <c r="E14" s="11"/>
    </row>
    <row r="15" spans="1:4" s="133" customFormat="1" ht="1.5" customHeight="1">
      <c r="A15" s="137"/>
      <c r="B15" s="153"/>
      <c r="C15" s="153"/>
      <c r="D15" s="132"/>
    </row>
    <row r="16" spans="1:5" s="133" customFormat="1" ht="28.5" customHeight="1">
      <c r="A16" s="2">
        <v>4</v>
      </c>
      <c r="B16" s="143" t="s">
        <v>63</v>
      </c>
      <c r="C16" s="143"/>
      <c r="D16" s="132"/>
      <c r="E16" s="10"/>
    </row>
    <row r="17" spans="1:3" ht="3" customHeight="1">
      <c r="A17" s="20"/>
      <c r="C17" s="21"/>
    </row>
    <row r="18" spans="1:6" ht="15">
      <c r="A18" s="141" t="s">
        <v>6</v>
      </c>
      <c r="B18" s="141"/>
      <c r="C18" s="22"/>
      <c r="E18" s="149"/>
      <c r="F18" s="149"/>
    </row>
    <row r="19" spans="1:3" ht="6.75" customHeight="1">
      <c r="A19" s="20"/>
      <c r="B19" s="147"/>
      <c r="C19" s="147"/>
    </row>
    <row r="20" spans="1:6" s="133" customFormat="1" ht="17.25" customHeight="1">
      <c r="A20" s="146" t="s">
        <v>64</v>
      </c>
      <c r="B20" s="146"/>
      <c r="C20" s="146"/>
      <c r="D20" s="132"/>
      <c r="E20" s="151"/>
      <c r="F20" s="151"/>
    </row>
    <row r="21" spans="1:4" s="133" customFormat="1" ht="16.5" customHeight="1">
      <c r="A21" s="138"/>
      <c r="B21" s="145" t="s">
        <v>7</v>
      </c>
      <c r="C21" s="145"/>
      <c r="D21" s="132"/>
    </row>
    <row r="22" spans="1:5" s="133" customFormat="1" ht="27.75" customHeight="1">
      <c r="A22" s="138"/>
      <c r="B22" s="146" t="s">
        <v>8</v>
      </c>
      <c r="C22" s="146"/>
      <c r="D22" s="132"/>
      <c r="E22" s="139"/>
    </row>
    <row r="23" spans="1:4" s="133" customFormat="1" ht="13.5">
      <c r="A23" s="137"/>
      <c r="B23" s="136"/>
      <c r="C23" s="134"/>
      <c r="D23" s="132"/>
    </row>
    <row r="24" spans="1:7" ht="17.25">
      <c r="A24" s="12" t="s">
        <v>9</v>
      </c>
      <c r="C24" s="21"/>
      <c r="E24" s="12"/>
      <c r="F24" s="13"/>
      <c r="G24" s="9"/>
    </row>
    <row r="25" spans="1:3" ht="17.25">
      <c r="A25" s="3"/>
      <c r="C25" s="21"/>
    </row>
    <row r="26" spans="1:7" ht="15">
      <c r="A26" s="152" t="s">
        <v>10</v>
      </c>
      <c r="B26" s="152"/>
      <c r="C26" s="152"/>
      <c r="E26" s="152"/>
      <c r="F26" s="152"/>
      <c r="G26" s="152"/>
    </row>
    <row r="27" spans="1:3" ht="15">
      <c r="A27" s="4"/>
      <c r="B27" s="5"/>
      <c r="C27" s="6"/>
    </row>
    <row r="28" spans="1:5" s="133" customFormat="1" ht="42.75" customHeight="1">
      <c r="A28" s="131" t="s">
        <v>25</v>
      </c>
      <c r="B28" s="136"/>
      <c r="C28" s="14" t="s">
        <v>33</v>
      </c>
      <c r="D28" s="132"/>
      <c r="E28" s="14"/>
    </row>
    <row r="29" spans="1:5" s="133" customFormat="1" ht="27.75" customHeight="1">
      <c r="A29" s="131" t="s">
        <v>24</v>
      </c>
      <c r="B29" s="136"/>
      <c r="C29" s="14" t="s">
        <v>65</v>
      </c>
      <c r="D29" s="132"/>
      <c r="E29" s="14"/>
    </row>
    <row r="30" spans="1:5" s="133" customFormat="1" ht="42.75" customHeight="1">
      <c r="A30" s="131" t="s">
        <v>26</v>
      </c>
      <c r="B30" s="136"/>
      <c r="C30" s="14" t="s">
        <v>34</v>
      </c>
      <c r="D30" s="132"/>
      <c r="E30" s="14"/>
    </row>
    <row r="31" spans="1:5" s="133" customFormat="1" ht="52.5" customHeight="1">
      <c r="A31" s="131" t="s">
        <v>27</v>
      </c>
      <c r="B31" s="136"/>
      <c r="C31" s="14" t="s">
        <v>35</v>
      </c>
      <c r="D31" s="132"/>
      <c r="E31" s="14"/>
    </row>
    <row r="32" spans="1:5" s="133" customFormat="1" ht="27.75" customHeight="1">
      <c r="A32" s="131" t="s">
        <v>28</v>
      </c>
      <c r="B32" s="136"/>
      <c r="C32" s="14" t="s">
        <v>36</v>
      </c>
      <c r="D32" s="132"/>
      <c r="E32" s="14"/>
    </row>
    <row r="33" spans="1:5" s="133" customFormat="1" ht="27.75" customHeight="1">
      <c r="A33" s="131" t="s">
        <v>29</v>
      </c>
      <c r="B33" s="136"/>
      <c r="C33" s="14" t="s">
        <v>37</v>
      </c>
      <c r="D33" s="132"/>
      <c r="E33" s="14"/>
    </row>
    <row r="34" spans="1:5" s="133" customFormat="1" ht="14.25" customHeight="1">
      <c r="A34" s="131" t="s">
        <v>30</v>
      </c>
      <c r="B34" s="136"/>
      <c r="C34" s="14" t="s">
        <v>40</v>
      </c>
      <c r="D34" s="132"/>
      <c r="E34" s="14"/>
    </row>
    <row r="35" spans="1:5" s="133" customFormat="1" ht="27.75" customHeight="1">
      <c r="A35" s="131" t="s">
        <v>31</v>
      </c>
      <c r="B35" s="136"/>
      <c r="C35" s="14" t="s">
        <v>38</v>
      </c>
      <c r="D35" s="132"/>
      <c r="E35" s="14"/>
    </row>
    <row r="36" spans="1:5" s="133" customFormat="1" ht="17.25" customHeight="1">
      <c r="A36" s="131" t="s">
        <v>32</v>
      </c>
      <c r="B36" s="136"/>
      <c r="C36" s="14" t="s">
        <v>39</v>
      </c>
      <c r="D36" s="132"/>
      <c r="E36" s="14"/>
    </row>
    <row r="37" spans="1:3" ht="14.25" hidden="1">
      <c r="A37" s="19"/>
      <c r="B37" s="21"/>
      <c r="C37" s="21"/>
    </row>
    <row r="38" spans="1:3" ht="15" hidden="1">
      <c r="A38" s="4"/>
      <c r="B38" s="6"/>
      <c r="C38" s="6"/>
    </row>
    <row r="39" spans="1:3" ht="14.25" hidden="1">
      <c r="A39" s="7"/>
      <c r="B39" s="21"/>
      <c r="C39" s="21"/>
    </row>
    <row r="40" spans="1:5" ht="18">
      <c r="A40" s="148" t="s">
        <v>11</v>
      </c>
      <c r="B40" s="148"/>
      <c r="C40" s="148"/>
      <c r="E40" s="15"/>
    </row>
    <row r="41" spans="1:3" ht="14.25">
      <c r="A41" s="8"/>
      <c r="B41" s="9"/>
      <c r="C41" s="19"/>
    </row>
    <row r="42" spans="1:5" s="133" customFormat="1" ht="43.5" customHeight="1">
      <c r="A42" s="145" t="s">
        <v>71</v>
      </c>
      <c r="B42" s="145"/>
      <c r="C42" s="145"/>
      <c r="D42" s="132"/>
      <c r="E42" s="140"/>
    </row>
  </sheetData>
  <sheetProtection password="C358" sheet="1"/>
  <mergeCells count="23">
    <mergeCell ref="E26:G26"/>
    <mergeCell ref="B11:C11"/>
    <mergeCell ref="B10:C10"/>
    <mergeCell ref="B21:C21"/>
    <mergeCell ref="B12:C12"/>
    <mergeCell ref="B16:C16"/>
    <mergeCell ref="B15:C15"/>
    <mergeCell ref="A42:C42"/>
    <mergeCell ref="A40:C40"/>
    <mergeCell ref="E4:F4"/>
    <mergeCell ref="E5:F5"/>
    <mergeCell ref="E9:F9"/>
    <mergeCell ref="E18:F18"/>
    <mergeCell ref="E20:F20"/>
    <mergeCell ref="A26:C26"/>
    <mergeCell ref="B13:C13"/>
    <mergeCell ref="B14:C14"/>
    <mergeCell ref="B2:C2"/>
    <mergeCell ref="B6:C6"/>
    <mergeCell ref="B8:C8"/>
    <mergeCell ref="B22:C22"/>
    <mergeCell ref="B19:C19"/>
    <mergeCell ref="A20:C20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&amp;R&amp;"Arial,Standard"&amp;8Da utilizzare al più tardi fino al 31.12.2010</oddHeader>
    <oddFooter>&amp;L&amp;"Arial,Standard"&amp;8&amp;F/&amp;A/&amp;D,&amp;T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L7" sqref="L7"/>
    </sheetView>
  </sheetViews>
  <sheetFormatPr defaultColWidth="10.00390625" defaultRowHeight="15"/>
  <cols>
    <col min="1" max="1" width="5.57421875" style="24" customWidth="1"/>
    <col min="2" max="2" width="16.8515625" style="25" customWidth="1"/>
    <col min="3" max="3" width="10.00390625" style="26" customWidth="1"/>
    <col min="4" max="4" width="12.57421875" style="27" customWidth="1"/>
    <col min="5" max="5" width="12.28125" style="27" customWidth="1"/>
    <col min="6" max="6" width="5.421875" style="25" customWidth="1"/>
    <col min="7" max="7" width="15.7109375" style="27" customWidth="1"/>
    <col min="8" max="8" width="10.00390625" style="25" customWidth="1"/>
    <col min="9" max="9" width="8.7109375" style="28" customWidth="1"/>
    <col min="10" max="10" width="12.00390625" style="27" customWidth="1"/>
    <col min="11" max="11" width="12.00390625" style="30" customWidth="1"/>
    <col min="12" max="12" width="10.00390625" style="31" customWidth="1"/>
    <col min="13" max="16384" width="10.00390625" style="25" customWidth="1"/>
  </cols>
  <sheetData>
    <row r="1" ht="12.75">
      <c r="J1" s="142" t="s">
        <v>72</v>
      </c>
    </row>
    <row r="2" spans="1:12" ht="19.5" customHeight="1">
      <c r="A2" s="32" t="s">
        <v>69</v>
      </c>
      <c r="B2" s="33"/>
      <c r="C2" s="34"/>
      <c r="D2" s="35"/>
      <c r="F2" s="114" t="s">
        <v>73</v>
      </c>
      <c r="G2" s="35"/>
      <c r="H2" s="116"/>
      <c r="I2" s="117"/>
      <c r="J2" s="118" t="s">
        <v>12</v>
      </c>
      <c r="L2" s="28"/>
    </row>
    <row r="3" spans="1:16" ht="17.25">
      <c r="A3" s="36" t="s">
        <v>58</v>
      </c>
      <c r="B3" s="37"/>
      <c r="C3" s="157"/>
      <c r="D3" s="157"/>
      <c r="E3" s="157"/>
      <c r="F3" s="157"/>
      <c r="G3" s="157"/>
      <c r="H3" s="157"/>
      <c r="I3" s="157"/>
      <c r="J3" s="157"/>
      <c r="K3" s="38"/>
      <c r="L3" s="39"/>
      <c r="M3" s="40"/>
      <c r="N3" s="40"/>
      <c r="O3" s="40"/>
      <c r="P3" s="40"/>
    </row>
    <row r="4" spans="1:16" ht="17.25">
      <c r="A4" s="115" t="s">
        <v>61</v>
      </c>
      <c r="B4" s="37"/>
      <c r="C4" s="41"/>
      <c r="D4" s="41"/>
      <c r="E4" s="42"/>
      <c r="F4" s="41"/>
      <c r="G4" s="41"/>
      <c r="H4" s="33"/>
      <c r="I4" s="43"/>
      <c r="J4" s="35"/>
      <c r="K4" s="41"/>
      <c r="L4" s="39"/>
      <c r="M4" s="40"/>
      <c r="N4" s="40"/>
      <c r="O4" s="40"/>
      <c r="P4" s="40"/>
    </row>
    <row r="5" spans="1:15" ht="15" customHeight="1">
      <c r="A5" s="44" t="s">
        <v>59</v>
      </c>
      <c r="B5" s="45"/>
      <c r="C5" s="46"/>
      <c r="D5" s="47"/>
      <c r="E5" s="48"/>
      <c r="F5" s="49"/>
      <c r="G5" s="154"/>
      <c r="H5" s="154"/>
      <c r="I5" s="50"/>
      <c r="J5" s="51"/>
      <c r="K5" s="39"/>
      <c r="L5" s="40"/>
      <c r="M5" s="40"/>
      <c r="N5" s="40"/>
      <c r="O5" s="40"/>
    </row>
    <row r="6" spans="1:15" ht="6" customHeight="1" thickBot="1">
      <c r="A6" s="52"/>
      <c r="B6" s="53"/>
      <c r="C6" s="54"/>
      <c r="D6" s="55"/>
      <c r="E6" s="56"/>
      <c r="F6" s="35"/>
      <c r="G6" s="154"/>
      <c r="H6" s="154"/>
      <c r="I6" s="50"/>
      <c r="J6" s="51"/>
      <c r="K6" s="31"/>
      <c r="L6" s="25"/>
      <c r="N6" s="40"/>
      <c r="O6" s="40"/>
    </row>
    <row r="7" spans="1:15" ht="15" customHeight="1" thickBot="1">
      <c r="A7" s="57" t="s">
        <v>67</v>
      </c>
      <c r="B7" s="58"/>
      <c r="C7" s="59"/>
      <c r="D7" s="60"/>
      <c r="E7" s="119">
        <f>G12</f>
        <v>0</v>
      </c>
      <c r="F7" s="49" t="s">
        <v>41</v>
      </c>
      <c r="H7" s="61"/>
      <c r="I7" s="62"/>
      <c r="J7" s="63"/>
      <c r="K7" s="31"/>
      <c r="L7" s="25"/>
      <c r="N7" s="40"/>
      <c r="O7" s="40"/>
    </row>
    <row r="8" spans="1:15" ht="15" customHeight="1" thickBot="1">
      <c r="A8" s="64" t="s">
        <v>68</v>
      </c>
      <c r="B8" s="65"/>
      <c r="C8" s="66"/>
      <c r="D8" s="67"/>
      <c r="E8" s="120">
        <f>J12</f>
        <v>0</v>
      </c>
      <c r="F8" s="49" t="s">
        <v>42</v>
      </c>
      <c r="G8" s="68"/>
      <c r="H8" s="69"/>
      <c r="I8" s="69"/>
      <c r="J8" s="70"/>
      <c r="K8" s="39"/>
      <c r="L8" s="40"/>
      <c r="M8" s="40"/>
      <c r="N8" s="40"/>
      <c r="O8" s="40"/>
    </row>
    <row r="9" spans="1:16" ht="3" customHeight="1">
      <c r="A9" s="71"/>
      <c r="B9" s="72"/>
      <c r="C9" s="70"/>
      <c r="D9" s="70"/>
      <c r="E9" s="70"/>
      <c r="F9" s="70"/>
      <c r="G9" s="70"/>
      <c r="H9" s="41"/>
      <c r="I9" s="41"/>
      <c r="J9" s="41"/>
      <c r="K9" s="41"/>
      <c r="L9" s="39"/>
      <c r="M9" s="40"/>
      <c r="N9" s="40"/>
      <c r="O9" s="40"/>
      <c r="P9" s="40"/>
    </row>
    <row r="10" spans="1:10" s="78" customFormat="1" ht="42">
      <c r="A10" s="73" t="s">
        <v>13</v>
      </c>
      <c r="B10" s="74" t="s">
        <v>14</v>
      </c>
      <c r="C10" s="75" t="s">
        <v>57</v>
      </c>
      <c r="D10" s="75" t="s">
        <v>15</v>
      </c>
      <c r="E10" s="75" t="s">
        <v>16</v>
      </c>
      <c r="F10" s="76" t="s">
        <v>17</v>
      </c>
      <c r="G10" s="75" t="s">
        <v>18</v>
      </c>
      <c r="H10" s="76" t="s">
        <v>19</v>
      </c>
      <c r="I10" s="77" t="s">
        <v>20</v>
      </c>
      <c r="J10" s="75" t="s">
        <v>21</v>
      </c>
    </row>
    <row r="11" spans="1:10" s="78" customFormat="1" ht="13.5">
      <c r="A11" s="79"/>
      <c r="B11" s="80"/>
      <c r="C11" s="81" t="s">
        <v>43</v>
      </c>
      <c r="D11" s="81" t="s">
        <v>41</v>
      </c>
      <c r="E11" s="81" t="s">
        <v>44</v>
      </c>
      <c r="F11" s="82"/>
      <c r="G11" s="81" t="s">
        <v>41</v>
      </c>
      <c r="H11" s="82" t="s">
        <v>45</v>
      </c>
      <c r="I11" s="83" t="s">
        <v>46</v>
      </c>
      <c r="J11" s="81" t="s">
        <v>42</v>
      </c>
    </row>
    <row r="12" spans="1:10" s="78" customFormat="1" ht="13.5">
      <c r="A12" s="84"/>
      <c r="B12" s="121" t="s">
        <v>22</v>
      </c>
      <c r="C12" s="122">
        <f>SUM(C13:C37)</f>
        <v>0</v>
      </c>
      <c r="D12" s="122">
        <f>SUM(D13:D37)</f>
        <v>0</v>
      </c>
      <c r="E12" s="85"/>
      <c r="F12" s="86"/>
      <c r="G12" s="122">
        <f>SUM(G13:G37)</f>
        <v>0</v>
      </c>
      <c r="H12" s="123">
        <f>SUM(H13:H37)</f>
        <v>0</v>
      </c>
      <c r="I12" s="124"/>
      <c r="J12" s="122">
        <f>SUM(J13:J37)</f>
        <v>0</v>
      </c>
    </row>
    <row r="13" spans="1:10" s="78" customFormat="1" ht="13.5">
      <c r="A13" s="87" t="s">
        <v>47</v>
      </c>
      <c r="B13" s="88"/>
      <c r="C13" s="89"/>
      <c r="D13" s="89"/>
      <c r="E13" s="89"/>
      <c r="F13" s="90"/>
      <c r="G13" s="125">
        <f aca="true" t="shared" si="0" ref="G13:G37">D13*(1-F13)*E13/8760</f>
        <v>0</v>
      </c>
      <c r="H13" s="91"/>
      <c r="I13" s="127" t="e">
        <f aca="true" t="shared" si="1" ref="I13:I37">H13/D13*1000</f>
        <v>#DIV/0!</v>
      </c>
      <c r="J13" s="128">
        <f aca="true" t="shared" si="2" ref="J13:J37">E13*H13</f>
        <v>0</v>
      </c>
    </row>
    <row r="14" spans="1:10" s="78" customFormat="1" ht="13.5">
      <c r="A14" s="92" t="s">
        <v>48</v>
      </c>
      <c r="B14" s="93"/>
      <c r="C14" s="94"/>
      <c r="D14" s="94"/>
      <c r="E14" s="94"/>
      <c r="F14" s="95"/>
      <c r="G14" s="125">
        <f t="shared" si="0"/>
        <v>0</v>
      </c>
      <c r="H14" s="96"/>
      <c r="I14" s="129" t="e">
        <f t="shared" si="1"/>
        <v>#DIV/0!</v>
      </c>
      <c r="J14" s="125">
        <f t="shared" si="2"/>
        <v>0</v>
      </c>
    </row>
    <row r="15" spans="1:10" s="78" customFormat="1" ht="13.5">
      <c r="A15" s="92" t="s">
        <v>49</v>
      </c>
      <c r="B15" s="93"/>
      <c r="C15" s="94"/>
      <c r="D15" s="94"/>
      <c r="E15" s="94"/>
      <c r="F15" s="95"/>
      <c r="G15" s="125">
        <f t="shared" si="0"/>
        <v>0</v>
      </c>
      <c r="H15" s="96"/>
      <c r="I15" s="129" t="e">
        <f t="shared" si="1"/>
        <v>#DIV/0!</v>
      </c>
      <c r="J15" s="125">
        <f t="shared" si="2"/>
        <v>0</v>
      </c>
    </row>
    <row r="16" spans="1:10" s="78" customFormat="1" ht="13.5">
      <c r="A16" s="92" t="s">
        <v>50</v>
      </c>
      <c r="B16" s="93"/>
      <c r="C16" s="94"/>
      <c r="D16" s="94"/>
      <c r="E16" s="94"/>
      <c r="F16" s="95"/>
      <c r="G16" s="125">
        <f t="shared" si="0"/>
        <v>0</v>
      </c>
      <c r="H16" s="96"/>
      <c r="I16" s="129" t="e">
        <f t="shared" si="1"/>
        <v>#DIV/0!</v>
      </c>
      <c r="J16" s="125">
        <f t="shared" si="2"/>
        <v>0</v>
      </c>
    </row>
    <row r="17" spans="1:10" s="78" customFormat="1" ht="12.75" customHeight="1">
      <c r="A17" s="92" t="s">
        <v>51</v>
      </c>
      <c r="B17" s="93"/>
      <c r="C17" s="94"/>
      <c r="D17" s="94"/>
      <c r="E17" s="94"/>
      <c r="F17" s="95"/>
      <c r="G17" s="125">
        <f t="shared" si="0"/>
        <v>0</v>
      </c>
      <c r="H17" s="96"/>
      <c r="I17" s="129" t="e">
        <f t="shared" si="1"/>
        <v>#DIV/0!</v>
      </c>
      <c r="J17" s="125">
        <f t="shared" si="2"/>
        <v>0</v>
      </c>
    </row>
    <row r="18" spans="1:10" s="78" customFormat="1" ht="13.5">
      <c r="A18" s="92" t="s">
        <v>52</v>
      </c>
      <c r="B18" s="93"/>
      <c r="C18" s="94"/>
      <c r="D18" s="94"/>
      <c r="E18" s="94"/>
      <c r="F18" s="95"/>
      <c r="G18" s="125">
        <f t="shared" si="0"/>
        <v>0</v>
      </c>
      <c r="H18" s="96"/>
      <c r="I18" s="129" t="e">
        <f t="shared" si="1"/>
        <v>#DIV/0!</v>
      </c>
      <c r="J18" s="125">
        <f t="shared" si="2"/>
        <v>0</v>
      </c>
    </row>
    <row r="19" spans="1:10" s="78" customFormat="1" ht="13.5">
      <c r="A19" s="92" t="s">
        <v>53</v>
      </c>
      <c r="B19" s="93"/>
      <c r="C19" s="94"/>
      <c r="D19" s="94"/>
      <c r="E19" s="94"/>
      <c r="F19" s="95"/>
      <c r="G19" s="125">
        <f t="shared" si="0"/>
        <v>0</v>
      </c>
      <c r="H19" s="96"/>
      <c r="I19" s="129" t="e">
        <f t="shared" si="1"/>
        <v>#DIV/0!</v>
      </c>
      <c r="J19" s="125">
        <f t="shared" si="2"/>
        <v>0</v>
      </c>
    </row>
    <row r="20" spans="1:10" s="78" customFormat="1" ht="13.5">
      <c r="A20" s="92" t="s">
        <v>54</v>
      </c>
      <c r="B20" s="93"/>
      <c r="C20" s="94"/>
      <c r="D20" s="94"/>
      <c r="E20" s="94"/>
      <c r="F20" s="95"/>
      <c r="G20" s="125">
        <f t="shared" si="0"/>
        <v>0</v>
      </c>
      <c r="H20" s="96"/>
      <c r="I20" s="129" t="e">
        <f t="shared" si="1"/>
        <v>#DIV/0!</v>
      </c>
      <c r="J20" s="125">
        <f t="shared" si="2"/>
        <v>0</v>
      </c>
    </row>
    <row r="21" spans="1:10" s="78" customFormat="1" ht="13.5">
      <c r="A21" s="92" t="s">
        <v>55</v>
      </c>
      <c r="B21" s="93"/>
      <c r="C21" s="94"/>
      <c r="D21" s="94"/>
      <c r="E21" s="94"/>
      <c r="F21" s="95"/>
      <c r="G21" s="125">
        <f t="shared" si="0"/>
        <v>0</v>
      </c>
      <c r="H21" s="96"/>
      <c r="I21" s="129" t="e">
        <f t="shared" si="1"/>
        <v>#DIV/0!</v>
      </c>
      <c r="J21" s="125">
        <f t="shared" si="2"/>
        <v>0</v>
      </c>
    </row>
    <row r="22" spans="1:10" s="78" customFormat="1" ht="13.5">
      <c r="A22" s="92" t="s">
        <v>56</v>
      </c>
      <c r="B22" s="93"/>
      <c r="C22" s="94"/>
      <c r="D22" s="94"/>
      <c r="E22" s="94"/>
      <c r="F22" s="95"/>
      <c r="G22" s="125">
        <f t="shared" si="0"/>
        <v>0</v>
      </c>
      <c r="H22" s="96"/>
      <c r="I22" s="129" t="e">
        <f t="shared" si="1"/>
        <v>#DIV/0!</v>
      </c>
      <c r="J22" s="125">
        <f t="shared" si="2"/>
        <v>0</v>
      </c>
    </row>
    <row r="23" spans="1:10" s="78" customFormat="1" ht="12.75" customHeight="1">
      <c r="A23" s="92">
        <v>11</v>
      </c>
      <c r="B23" s="93"/>
      <c r="C23" s="94"/>
      <c r="D23" s="94"/>
      <c r="E23" s="94"/>
      <c r="F23" s="95"/>
      <c r="G23" s="125">
        <f t="shared" si="0"/>
        <v>0</v>
      </c>
      <c r="H23" s="96"/>
      <c r="I23" s="129" t="e">
        <f t="shared" si="1"/>
        <v>#DIV/0!</v>
      </c>
      <c r="J23" s="125">
        <f t="shared" si="2"/>
        <v>0</v>
      </c>
    </row>
    <row r="24" spans="1:10" s="78" customFormat="1" ht="13.5">
      <c r="A24" s="92">
        <v>12</v>
      </c>
      <c r="B24" s="93"/>
      <c r="C24" s="94"/>
      <c r="D24" s="94"/>
      <c r="E24" s="94"/>
      <c r="F24" s="95"/>
      <c r="G24" s="125">
        <f t="shared" si="0"/>
        <v>0</v>
      </c>
      <c r="H24" s="96"/>
      <c r="I24" s="129" t="e">
        <f t="shared" si="1"/>
        <v>#DIV/0!</v>
      </c>
      <c r="J24" s="125">
        <f t="shared" si="2"/>
        <v>0</v>
      </c>
    </row>
    <row r="25" spans="1:10" s="78" customFormat="1" ht="13.5">
      <c r="A25" s="92">
        <v>13</v>
      </c>
      <c r="B25" s="93"/>
      <c r="C25" s="94"/>
      <c r="D25" s="94"/>
      <c r="E25" s="94"/>
      <c r="F25" s="95"/>
      <c r="G25" s="125">
        <f t="shared" si="0"/>
        <v>0</v>
      </c>
      <c r="H25" s="96"/>
      <c r="I25" s="129" t="e">
        <f t="shared" si="1"/>
        <v>#DIV/0!</v>
      </c>
      <c r="J25" s="125">
        <f t="shared" si="2"/>
        <v>0</v>
      </c>
    </row>
    <row r="26" spans="1:10" s="78" customFormat="1" ht="13.5">
      <c r="A26" s="92">
        <v>14</v>
      </c>
      <c r="B26" s="93"/>
      <c r="C26" s="94"/>
      <c r="D26" s="94"/>
      <c r="E26" s="94"/>
      <c r="F26" s="95"/>
      <c r="G26" s="125">
        <f t="shared" si="0"/>
        <v>0</v>
      </c>
      <c r="H26" s="96"/>
      <c r="I26" s="129" t="e">
        <f t="shared" si="1"/>
        <v>#DIV/0!</v>
      </c>
      <c r="J26" s="125">
        <f t="shared" si="2"/>
        <v>0</v>
      </c>
    </row>
    <row r="27" spans="1:10" s="78" customFormat="1" ht="13.5">
      <c r="A27" s="92">
        <v>15</v>
      </c>
      <c r="B27" s="93"/>
      <c r="C27" s="94"/>
      <c r="D27" s="94"/>
      <c r="E27" s="94"/>
      <c r="F27" s="95"/>
      <c r="G27" s="125">
        <f t="shared" si="0"/>
        <v>0</v>
      </c>
      <c r="H27" s="96"/>
      <c r="I27" s="129" t="e">
        <f t="shared" si="1"/>
        <v>#DIV/0!</v>
      </c>
      <c r="J27" s="125">
        <f t="shared" si="2"/>
        <v>0</v>
      </c>
    </row>
    <row r="28" spans="1:10" s="78" customFormat="1" ht="13.5">
      <c r="A28" s="92">
        <v>16</v>
      </c>
      <c r="B28" s="93"/>
      <c r="C28" s="94"/>
      <c r="D28" s="94"/>
      <c r="E28" s="94"/>
      <c r="F28" s="95"/>
      <c r="G28" s="125">
        <f t="shared" si="0"/>
        <v>0</v>
      </c>
      <c r="H28" s="96"/>
      <c r="I28" s="129" t="e">
        <f t="shared" si="1"/>
        <v>#DIV/0!</v>
      </c>
      <c r="J28" s="125">
        <f t="shared" si="2"/>
        <v>0</v>
      </c>
    </row>
    <row r="29" spans="1:10" s="78" customFormat="1" ht="13.5">
      <c r="A29" s="92">
        <v>17</v>
      </c>
      <c r="B29" s="93"/>
      <c r="C29" s="94"/>
      <c r="D29" s="94"/>
      <c r="E29" s="94"/>
      <c r="F29" s="95"/>
      <c r="G29" s="125">
        <f t="shared" si="0"/>
        <v>0</v>
      </c>
      <c r="H29" s="96"/>
      <c r="I29" s="129" t="e">
        <f t="shared" si="1"/>
        <v>#DIV/0!</v>
      </c>
      <c r="J29" s="125">
        <f t="shared" si="2"/>
        <v>0</v>
      </c>
    </row>
    <row r="30" spans="1:10" s="78" customFormat="1" ht="13.5">
      <c r="A30" s="92">
        <v>18</v>
      </c>
      <c r="B30" s="93"/>
      <c r="C30" s="94"/>
      <c r="D30" s="94"/>
      <c r="E30" s="94"/>
      <c r="F30" s="95"/>
      <c r="G30" s="125">
        <f t="shared" si="0"/>
        <v>0</v>
      </c>
      <c r="H30" s="96"/>
      <c r="I30" s="129" t="e">
        <f t="shared" si="1"/>
        <v>#DIV/0!</v>
      </c>
      <c r="J30" s="125">
        <f t="shared" si="2"/>
        <v>0</v>
      </c>
    </row>
    <row r="31" spans="1:10" s="78" customFormat="1" ht="13.5">
      <c r="A31" s="92">
        <v>19</v>
      </c>
      <c r="B31" s="93"/>
      <c r="C31" s="94"/>
      <c r="D31" s="94"/>
      <c r="E31" s="94"/>
      <c r="F31" s="95"/>
      <c r="G31" s="125">
        <f t="shared" si="0"/>
        <v>0</v>
      </c>
      <c r="H31" s="96"/>
      <c r="I31" s="129" t="e">
        <f t="shared" si="1"/>
        <v>#DIV/0!</v>
      </c>
      <c r="J31" s="125">
        <f t="shared" si="2"/>
        <v>0</v>
      </c>
    </row>
    <row r="32" spans="1:10" s="78" customFormat="1" ht="13.5">
      <c r="A32" s="92">
        <v>20</v>
      </c>
      <c r="B32" s="93"/>
      <c r="C32" s="94"/>
      <c r="D32" s="94"/>
      <c r="E32" s="94"/>
      <c r="F32" s="95"/>
      <c r="G32" s="125">
        <f t="shared" si="0"/>
        <v>0</v>
      </c>
      <c r="H32" s="96"/>
      <c r="I32" s="129" t="e">
        <f t="shared" si="1"/>
        <v>#DIV/0!</v>
      </c>
      <c r="J32" s="125">
        <f t="shared" si="2"/>
        <v>0</v>
      </c>
    </row>
    <row r="33" spans="1:10" s="78" customFormat="1" ht="13.5">
      <c r="A33" s="92">
        <v>21</v>
      </c>
      <c r="B33" s="93"/>
      <c r="C33" s="94"/>
      <c r="D33" s="94"/>
      <c r="E33" s="94"/>
      <c r="F33" s="95"/>
      <c r="G33" s="125">
        <f t="shared" si="0"/>
        <v>0</v>
      </c>
      <c r="H33" s="96"/>
      <c r="I33" s="129" t="e">
        <f t="shared" si="1"/>
        <v>#DIV/0!</v>
      </c>
      <c r="J33" s="125">
        <f t="shared" si="2"/>
        <v>0</v>
      </c>
    </row>
    <row r="34" spans="1:10" s="78" customFormat="1" ht="13.5">
      <c r="A34" s="92">
        <v>22</v>
      </c>
      <c r="B34" s="93"/>
      <c r="C34" s="94"/>
      <c r="D34" s="94"/>
      <c r="E34" s="94"/>
      <c r="F34" s="95"/>
      <c r="G34" s="125">
        <f t="shared" si="0"/>
        <v>0</v>
      </c>
      <c r="H34" s="96"/>
      <c r="I34" s="129" t="e">
        <f t="shared" si="1"/>
        <v>#DIV/0!</v>
      </c>
      <c r="J34" s="125">
        <f t="shared" si="2"/>
        <v>0</v>
      </c>
    </row>
    <row r="35" spans="1:10" s="78" customFormat="1" ht="13.5">
      <c r="A35" s="92">
        <v>23</v>
      </c>
      <c r="B35" s="93"/>
      <c r="C35" s="94"/>
      <c r="D35" s="94"/>
      <c r="E35" s="94"/>
      <c r="F35" s="95"/>
      <c r="G35" s="125">
        <f t="shared" si="0"/>
        <v>0</v>
      </c>
      <c r="H35" s="96"/>
      <c r="I35" s="129" t="e">
        <f t="shared" si="1"/>
        <v>#DIV/0!</v>
      </c>
      <c r="J35" s="125">
        <f t="shared" si="2"/>
        <v>0</v>
      </c>
    </row>
    <row r="36" spans="1:10" s="78" customFormat="1" ht="13.5">
      <c r="A36" s="92">
        <v>24</v>
      </c>
      <c r="B36" s="93"/>
      <c r="C36" s="94"/>
      <c r="D36" s="94"/>
      <c r="E36" s="94"/>
      <c r="F36" s="95"/>
      <c r="G36" s="125">
        <f t="shared" si="0"/>
        <v>0</v>
      </c>
      <c r="H36" s="96"/>
      <c r="I36" s="129" t="e">
        <f t="shared" si="1"/>
        <v>#DIV/0!</v>
      </c>
      <c r="J36" s="125">
        <f t="shared" si="2"/>
        <v>0</v>
      </c>
    </row>
    <row r="37" spans="1:10" s="78" customFormat="1" ht="13.5">
      <c r="A37" s="97">
        <v>25</v>
      </c>
      <c r="B37" s="98"/>
      <c r="C37" s="99"/>
      <c r="D37" s="99"/>
      <c r="E37" s="99"/>
      <c r="F37" s="100"/>
      <c r="G37" s="126">
        <f t="shared" si="0"/>
        <v>0</v>
      </c>
      <c r="H37" s="101"/>
      <c r="I37" s="130" t="e">
        <f t="shared" si="1"/>
        <v>#DIV/0!</v>
      </c>
      <c r="J37" s="126">
        <f t="shared" si="2"/>
        <v>0</v>
      </c>
    </row>
    <row r="38" spans="1:11" s="78" customFormat="1" ht="13.5">
      <c r="A38" s="102" t="s">
        <v>60</v>
      </c>
      <c r="B38" s="103"/>
      <c r="C38" s="104"/>
      <c r="D38" s="104"/>
      <c r="E38" s="104"/>
      <c r="F38" s="103"/>
      <c r="G38" s="105"/>
      <c r="K38" s="106"/>
    </row>
    <row r="39" spans="1:11" s="107" customFormat="1" ht="12.75">
      <c r="A39" s="155"/>
      <c r="B39" s="156"/>
      <c r="C39" s="156"/>
      <c r="D39" s="156"/>
      <c r="E39" s="156"/>
      <c r="F39" s="156"/>
      <c r="G39" s="156"/>
      <c r="H39" s="156"/>
      <c r="I39" s="156"/>
      <c r="J39" s="156"/>
      <c r="K39" s="156"/>
    </row>
    <row r="40" spans="2:11" s="107" customFormat="1" ht="12.75">
      <c r="B40" s="108"/>
      <c r="C40" s="109"/>
      <c r="D40" s="109"/>
      <c r="E40" s="109"/>
      <c r="F40" s="108"/>
      <c r="G40" s="109"/>
      <c r="H40" s="110"/>
      <c r="I40" s="111"/>
      <c r="J40" s="109"/>
      <c r="K40" s="112"/>
    </row>
    <row r="42" ht="12.75">
      <c r="J42" s="113"/>
    </row>
    <row r="43" ht="12.75">
      <c r="J43" s="113"/>
    </row>
    <row r="44" ht="12.75">
      <c r="J44" s="113"/>
    </row>
    <row r="45" ht="12.75">
      <c r="J45" s="113"/>
    </row>
    <row r="50" ht="12.75">
      <c r="J50" s="113"/>
    </row>
    <row r="51" ht="12.75">
      <c r="J51" s="113"/>
    </row>
    <row r="52" ht="12.75">
      <c r="J52" s="113"/>
    </row>
    <row r="53" ht="12.75">
      <c r="J53" s="113"/>
    </row>
  </sheetData>
  <sheetProtection password="C358" sheet="1" objects="1" scenarios="1"/>
  <mergeCells count="4">
    <mergeCell ref="G6:H6"/>
    <mergeCell ref="G5:H5"/>
    <mergeCell ref="A39:K39"/>
    <mergeCell ref="C3:J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geOrder="overThenDown" paperSize="9" r:id="rId1"/>
  <headerFooter alignWithMargins="0">
    <oddHeader xml:space="preserve">&amp;R&amp;8  </oddHeader>
    <oddFooter>&amp;L&amp;8&amp;F/&amp;A/&amp;D,&amp;T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2009-08-22T09:55:19Z</cp:lastPrinted>
  <dcterms:created xsi:type="dcterms:W3CDTF">2006-09-25T09:17:32Z</dcterms:created>
  <dcterms:modified xsi:type="dcterms:W3CDTF">2015-11-23T14:51:40Z</dcterms:modified>
  <cp:category/>
  <cp:version/>
  <cp:contentType/>
  <cp:contentStatus/>
</cp:coreProperties>
</file>