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76" windowWidth="12120" windowHeight="9120" tabRatio="854" activeTab="1"/>
  </bookViews>
  <sheets>
    <sheet name="Procédure" sheetId="1" r:id="rId1"/>
    <sheet name="Données Aération" sheetId="2" r:id="rId2"/>
    <sheet name="Explications" sheetId="3" r:id="rId3"/>
  </sheets>
  <definedNames>
    <definedName name="_xlnm.Print_Area" localSheetId="1">'Données Aération'!$A$1:$J$41</definedName>
    <definedName name="_xlnm.Print_Area" localSheetId="2">'Explications'!$A$1:$C$30</definedName>
    <definedName name="_xlnm.Print_Area" localSheetId="0">'Procédure'!$A$1:$B$29</definedName>
  </definedNames>
  <calcPr fullCalcOnLoad="1"/>
</workbook>
</file>

<file path=xl/sharedStrings.xml><?xml version="1.0" encoding="utf-8"?>
<sst xmlns="http://schemas.openxmlformats.org/spreadsheetml/2006/main" count="86" uniqueCount="81">
  <si>
    <t xml:space="preserve">Puissance électrique absorbée par le ventilateur au point de référence. </t>
  </si>
  <si>
    <t>Colonne I</t>
  </si>
  <si>
    <t xml:space="preserve">Le programme calcule l'efficacité de l'installation W/(m3/h) à partir du débit d'air et de la puissance du ventilateur. </t>
  </si>
  <si>
    <t>Colonne J</t>
  </si>
  <si>
    <t>Besoins énergétiques annuels des ventilateurs, sont calculés par le programme.</t>
  </si>
  <si>
    <t>- Schéma de principe de l'installation frigorifique, indications du fabricant et fiches techniques.</t>
  </si>
  <si>
    <t>Les cellules au fond gris ne doivent pas être remplies.</t>
  </si>
  <si>
    <t>Total</t>
  </si>
  <si>
    <t>N° inst.</t>
  </si>
  <si>
    <t>Type de local</t>
  </si>
  <si>
    <t>Débit d'air                    moyen</t>
  </si>
  <si>
    <t>Heures service aération</t>
  </si>
  <si>
    <t>RC                   êta</t>
  </si>
  <si>
    <t>Puissance ventilateur</t>
  </si>
  <si>
    <t>Efficacité installation</t>
  </si>
  <si>
    <t>Colonne E</t>
  </si>
  <si>
    <t>Colonne F</t>
  </si>
  <si>
    <t>m2</t>
  </si>
  <si>
    <t>W/(m3/h)</t>
  </si>
  <si>
    <t>kWh/a</t>
  </si>
  <si>
    <t>m3/h</t>
  </si>
  <si>
    <t>h/a</t>
  </si>
  <si>
    <t>kW</t>
  </si>
  <si>
    <t>1</t>
  </si>
  <si>
    <t>2</t>
  </si>
  <si>
    <t>3</t>
  </si>
  <si>
    <t>4</t>
  </si>
  <si>
    <t>5</t>
  </si>
  <si>
    <t>6</t>
  </si>
  <si>
    <t>7</t>
  </si>
  <si>
    <t>8</t>
  </si>
  <si>
    <t>9</t>
  </si>
  <si>
    <t>10</t>
  </si>
  <si>
    <t>Instructions de procédure</t>
  </si>
  <si>
    <t>Pour la feuille "Données aération":</t>
  </si>
  <si>
    <t>Colonne B</t>
  </si>
  <si>
    <t>Désignation claire de l'installation d'aération, par ex. désignation de l'espace tels que bureau, corridor etc.; explications concernant les nombres d'heures inhabituels selon colonne E, avec note de bas de page.</t>
  </si>
  <si>
    <t>Colonne C</t>
  </si>
  <si>
    <t>Colonne D</t>
  </si>
  <si>
    <t>Si plusieurs zones sont utilisées dans le formulaire justificatif MINERGIE, il faudra effectuer un calcul d'aération, resp. du froid/de l'humidification pour chaque zone et en reporter les résultats comme décrits ci-dessus.</t>
  </si>
  <si>
    <t>Annexes nécessaires</t>
  </si>
  <si>
    <t xml:space="preserve">Fraction utile annuelle de la récupération de chaleur au point de référence: si &gt;0,6, justification au moyen de descriptions du produit et de fiches techniques. </t>
  </si>
  <si>
    <t>Colonne G</t>
  </si>
  <si>
    <t xml:space="preserve">Débit d'air moyen à effet calorifique sur 8760 heures, est calculé par le programme. </t>
  </si>
  <si>
    <t>Colonne H</t>
  </si>
  <si>
    <t xml:space="preserve">Le fichier Excel comprend les feuilles de registre suivantes: </t>
  </si>
  <si>
    <t>(voir barre d'écran en bas)</t>
  </si>
  <si>
    <t>Procédure</t>
  </si>
  <si>
    <t>Explications</t>
  </si>
  <si>
    <t>La procédure correcte pour remplir le document</t>
  </si>
  <si>
    <t>Veuillez noter que seul un concept d'aération (installation de renouvellement ou d'évacuation d'ai avec ou sans RC) permet de remplir les exigences élevées concernant la qualité de l'air, l'humidité de l'air (hygrométrie) et le confort.  Une aération incontrôlée par fenêtre(s) ne suffit pas pour satisfaire au standard MINERGIE.</t>
  </si>
  <si>
    <t>- feuille imprimée remplie "Données aération" par zone
- Indications du fabricant avec fiches techniques concernant le rendement des installations de récupération de chaleur installées et la puissance d'entraînement des ventilateurs.</t>
  </si>
  <si>
    <t>Outre les annexes demandées dans le formulaire justificatif MINERGIE, il faut joindre également les documents suivants s'il y a des installations d'aération, des installations frigorifiques ou d'humidification.</t>
  </si>
  <si>
    <t>Pour installations d'aération:</t>
  </si>
  <si>
    <t>Pour installations frigorifiques:</t>
  </si>
  <si>
    <t>Données aération</t>
  </si>
  <si>
    <t>Données froid-humidification</t>
  </si>
  <si>
    <t>- Feuille imprimée remplie "Données aération-humidification" par zone</t>
  </si>
  <si>
    <t>- Calcul des valeurs déterminantes pour l'installation frigorifique de la réfrigération ambiante (capacité frigorifique, heures de service) avec représentation des besoins et de l'offre (simultanéité) en tenant compte de l'indication de la température ou du mois, vérifiable et effectué dans les règles de l'art.</t>
  </si>
  <si>
    <t>Données relatives au projet</t>
  </si>
  <si>
    <r>
      <t>Pour installations d'humidification:</t>
    </r>
    <r>
      <rPr>
        <sz val="10"/>
        <rFont val="Arial"/>
        <family val="0"/>
      </rPr>
      <t xml:space="preserve"> analogue aux installations frigorifiques.</t>
    </r>
  </si>
  <si>
    <t>Heures de service annuelles prévisibles pour l'installation d'aération (bureau = min. 2750 h/a).  Inscription des valeurs dans les colonnes D et E sur la base d'un calcul effectué dans les règles de l'art selon les normes et les directives des associations professionnelles.</t>
  </si>
  <si>
    <r>
      <t>Report dans justif. MINERGIE</t>
    </r>
    <r>
      <rPr>
        <vertAlign val="superscript"/>
        <sz val="10"/>
        <rFont val="Arial"/>
        <family val="2"/>
      </rPr>
      <t>®</t>
    </r>
    <r>
      <rPr>
        <sz val="10"/>
        <rFont val="Arial"/>
        <family val="2"/>
      </rPr>
      <t xml:space="preserve"> Installation d'aération/climatisation</t>
    </r>
  </si>
  <si>
    <r>
      <t>(idem justificatif MINERGIE</t>
    </r>
    <r>
      <rPr>
        <b/>
        <vertAlign val="superscript"/>
        <sz val="9"/>
        <rFont val="Arial"/>
        <family val="2"/>
      </rPr>
      <t>®</t>
    </r>
    <r>
      <rPr>
        <b/>
        <sz val="9"/>
        <rFont val="Arial"/>
        <family val="0"/>
      </rPr>
      <t>)</t>
    </r>
  </si>
  <si>
    <r>
      <t>Justificatif MINERGIE</t>
    </r>
    <r>
      <rPr>
        <b/>
        <vertAlign val="superscript"/>
        <sz val="14"/>
        <rFont val="Arial"/>
        <family val="2"/>
      </rPr>
      <t>®</t>
    </r>
    <r>
      <rPr>
        <b/>
        <sz val="14"/>
        <rFont val="Arial"/>
        <family val="2"/>
      </rPr>
      <t xml:space="preserve"> 'Aération'</t>
    </r>
  </si>
  <si>
    <t>Besoins d'électr. pour l'aération</t>
  </si>
  <si>
    <t>Débit moyen                à effet calorifique</t>
  </si>
  <si>
    <r>
      <t>A</t>
    </r>
    <r>
      <rPr>
        <b/>
        <vertAlign val="subscript"/>
        <sz val="10"/>
        <rFont val="Arial Narrow"/>
        <family val="2"/>
      </rPr>
      <t>E</t>
    </r>
    <r>
      <rPr>
        <sz val="10"/>
        <rFont val="Arial Narrow"/>
        <family val="2"/>
      </rPr>
      <t xml:space="preserve"> 1)</t>
    </r>
  </si>
  <si>
    <r>
      <t>Débit d'air moyen en m3/h durant le fonctionnement de l'installation. Pour les installations à plusieurs niveaux, une ligne peut être utilisée pour chaque niveau. Attention: Pour les installations à plusieurs niveaux A</t>
    </r>
    <r>
      <rPr>
        <vertAlign val="subscript"/>
        <sz val="10"/>
        <rFont val="Arial"/>
        <family val="2"/>
      </rPr>
      <t>E</t>
    </r>
    <r>
      <rPr>
        <sz val="10"/>
        <rFont val="Arial"/>
        <family val="2"/>
      </rPr>
      <t xml:space="preserve"> ne doit être saisi qu'une seule fois!</t>
    </r>
  </si>
  <si>
    <t>Installations frigorifiques et Installations d'humidification</t>
  </si>
  <si>
    <t>Explications justificatif 'aération</t>
  </si>
  <si>
    <t>Die Berechnung für Kühlung und/oder Befeuchtung muss mit den SIA TEC Tool erfolgen. In diesem Nachweis ist eine entsprechende Berechnung nicht mehr möglich.</t>
  </si>
  <si>
    <t>Ce fichier doit être utilisé comme instrument de justification pour le justificatif MINERGIE version 2017, pour le calcul de plusieurs installations d'aération et/ou de climatisation dans un bâtiment. Il est basé sur le programme informatique Excel.</t>
  </si>
  <si>
    <r>
      <t xml:space="preserve">Inscrivez les données de vos installations d'aération et/ou de climatisation dans la fiche signalétique correspondante. </t>
    </r>
    <r>
      <rPr>
        <b/>
        <sz val="10"/>
        <rFont val="Arial"/>
        <family val="0"/>
      </rPr>
      <t>Supprimez</t>
    </r>
    <r>
      <rPr>
        <sz val="10"/>
        <rFont val="Arial"/>
        <family val="0"/>
      </rPr>
      <t xml:space="preserve">-y les données entrées à titre d'exemple mais </t>
    </r>
    <r>
      <rPr>
        <b/>
        <sz val="10"/>
        <rFont val="Arial"/>
        <family val="0"/>
      </rPr>
      <t>uniquement dans les cellules jaunes</t>
    </r>
    <r>
      <rPr>
        <sz val="10"/>
        <rFont val="Arial"/>
        <family val="0"/>
      </rPr>
      <t>.Tenez en outre compte des explications. Veillez à ce que le total de la SREo et de la SRE de votre calcul corresponde avec les chiffres du justificatif MINERGIE (registre "Entrées", ligne 19)</t>
    </r>
  </si>
  <si>
    <t>Du calcul tabellaire dans le registre "Données aération", il ressort deux résultats qui sont utilisés comme suit:
a) Le débit volumique d'air extérieur thermiquement pertinent m3/h.m2 dans la cellule E7 est inclus dans le calcul Qh selon SIA 380/1 pour déterminer les déperditions thermiques dues au renouvellement d'air.                                                 
b) Les besoins spécifiques de courant pour les installations d'aération Qe, kWh/m2 dans la cellule E8, sont reportés dans le formulaire justificatif MINERGIE, registre "Entrées", ligne 41.</t>
  </si>
  <si>
    <r>
      <t xml:space="preserve">pour justificatif </t>
    </r>
    <r>
      <rPr>
        <b/>
        <sz val="10"/>
        <rFont val="Arial"/>
        <family val="2"/>
      </rPr>
      <t>version 2017</t>
    </r>
  </si>
  <si>
    <t>à utiliser jusqu'au 31.12.2017 au plus tard</t>
  </si>
  <si>
    <r>
      <t>Débit d'air thermiquement actif</t>
    </r>
    <r>
      <rPr>
        <sz val="10"/>
        <rFont val="Arial"/>
        <family val="2"/>
      </rPr>
      <t xml:space="preserve"> (Report dansligne 40)</t>
    </r>
  </si>
  <si>
    <r>
      <t>Besoins d'électricité pour l'aération</t>
    </r>
    <r>
      <rPr>
        <sz val="10"/>
        <rFont val="Arial"/>
        <family val="2"/>
      </rPr>
      <t xml:space="preserve"> (Report dans ligne 41)</t>
    </r>
  </si>
  <si>
    <r>
      <t>1) Surface de référence énergétique; le total ne doit pas correspondre au chiffre indiqué dans le justificatif MINERGIE</t>
    </r>
    <r>
      <rPr>
        <vertAlign val="superscript"/>
        <sz val="8"/>
        <rFont val="Arial"/>
        <family val="2"/>
      </rPr>
      <t>®</t>
    </r>
    <r>
      <rPr>
        <sz val="8"/>
        <rFont val="Arial"/>
        <family val="2"/>
      </rPr>
      <t>, registre "Entrées" ligne 19.</t>
    </r>
  </si>
  <si>
    <t>Surface de référence énergétique; le total ne doit pas correspondre au chiffre indiqué dans le justificatif Minergie, registre "Entrées", ligne 19.</t>
  </si>
</sst>
</file>

<file path=xl/styles.xml><?xml version="1.0" encoding="utf-8"?>
<styleSheet xmlns="http://schemas.openxmlformats.org/spreadsheetml/2006/main">
  <numFmts count="4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Fr &quot;#,##0;\-&quot;Fr &quot;#,##0"/>
    <numFmt numFmtId="177" formatCode="&quot;Fr &quot;#,##0;[Red]\-&quot;Fr &quot;#,##0"/>
    <numFmt numFmtId="178" formatCode="&quot;Fr &quot;#,##0.00;\-&quot;Fr &quot;#,##0.00"/>
    <numFmt numFmtId="179" formatCode="&quot;Fr &quot;#,##0.00;[Red]\-&quot;Fr &quot;#,##0.00"/>
    <numFmt numFmtId="180" formatCode="_-&quot;Fr &quot;* #,##0_-;\-&quot;Fr &quot;* #,##0_-;_-&quot;Fr &quot;* &quot;-&quot;_-;_-@_-"/>
    <numFmt numFmtId="181" formatCode="_-* #,##0_-;\-* #,##0_-;_-* &quot;-&quot;_-;_-@_-"/>
    <numFmt numFmtId="182" formatCode="_-&quot;Fr &quot;* #,##0.00_-;\-&quot;Fr &quot;* #,##0.00_-;_-&quot;Fr &quot;* &quot;-&quot;??_-;_-@_-"/>
    <numFmt numFmtId="183" formatCode="_-* #,##0.00_-;\-* #,##0.00_-;_-* &quot;-&quot;??_-;_-@_-"/>
    <numFmt numFmtId="184" formatCode="0\ "/>
    <numFmt numFmtId="185" formatCode="0\ \ "/>
    <numFmt numFmtId="186" formatCode="0.0"/>
    <numFmt numFmtId="187" formatCode="#,##0.0"/>
    <numFmt numFmtId="188" formatCode="0.0000"/>
    <numFmt numFmtId="189" formatCode="0.000"/>
    <numFmt numFmtId="190" formatCode="#,##0;;"/>
    <numFmt numFmtId="191" formatCode="#,##0.0;;"/>
    <numFmt numFmtId="192" formatCode="0.000000000"/>
    <numFmt numFmtId="193" formatCode="0.00000000"/>
    <numFmt numFmtId="194" formatCode="0.0000000"/>
    <numFmt numFmtId="195" formatCode="0.000000"/>
    <numFmt numFmtId="196" formatCode="0.00000"/>
    <numFmt numFmtId="197" formatCode="0."/>
    <numFmt numFmtId="198" formatCode="d/m/yy\ h:mm"/>
    <numFmt numFmtId="199" formatCode="&quot;Vrai&quot;;&quot;Vrai&quot;;&quot;Faux&quot;"/>
    <numFmt numFmtId="200" formatCode="&quot;Actif&quot;;&quot;Actif&quot;;&quot;Inactif&quot;"/>
    <numFmt numFmtId="201" formatCode="&quot;Ja&quot;;&quot;Ja&quot;;&quot;Nein&quot;"/>
    <numFmt numFmtId="202" formatCode="&quot;Wahr&quot;;&quot;Wahr&quot;;&quot;Falsch&quot;"/>
    <numFmt numFmtId="203" formatCode="&quot;Ein&quot;;&quot;Ein&quot;;&quot;Aus&quot;"/>
    <numFmt numFmtId="204" formatCode="[$€-2]\ #,##0.00_);[Red]\([$€-2]\ #,##0.00\)"/>
  </numFmts>
  <fonts count="58">
    <font>
      <sz val="10"/>
      <name val="Arial"/>
      <family val="0"/>
    </font>
    <font>
      <b/>
      <sz val="10"/>
      <name val="Arial"/>
      <family val="0"/>
    </font>
    <font>
      <i/>
      <sz val="10"/>
      <name val="Arial"/>
      <family val="0"/>
    </font>
    <font>
      <b/>
      <i/>
      <sz val="10"/>
      <name val="Arial"/>
      <family val="0"/>
    </font>
    <font>
      <sz val="8"/>
      <name val="Arial"/>
      <family val="2"/>
    </font>
    <font>
      <sz val="10"/>
      <name val="Wingdings"/>
      <family val="0"/>
    </font>
    <font>
      <b/>
      <sz val="12"/>
      <name val="Arial"/>
      <family val="2"/>
    </font>
    <font>
      <b/>
      <sz val="14"/>
      <name val="Arial"/>
      <family val="2"/>
    </font>
    <font>
      <b/>
      <sz val="11"/>
      <name val="Arial"/>
      <family val="2"/>
    </font>
    <font>
      <b/>
      <sz val="10"/>
      <name val="Arial Narrow"/>
      <family val="2"/>
    </font>
    <font>
      <sz val="10"/>
      <name val="Arial Narrow"/>
      <family val="2"/>
    </font>
    <font>
      <u val="single"/>
      <sz val="7.5"/>
      <color indexed="12"/>
      <name val="Arial"/>
      <family val="0"/>
    </font>
    <font>
      <sz val="12"/>
      <name val="Arial"/>
      <family val="2"/>
    </font>
    <font>
      <sz val="9"/>
      <name val="Arial Narrow"/>
      <family val="0"/>
    </font>
    <font>
      <b/>
      <sz val="9"/>
      <name val="Arial"/>
      <family val="0"/>
    </font>
    <font>
      <sz val="9"/>
      <name val="Arial"/>
      <family val="0"/>
    </font>
    <font>
      <u val="single"/>
      <sz val="10"/>
      <color indexed="36"/>
      <name val="Arial"/>
      <family val="0"/>
    </font>
    <font>
      <b/>
      <sz val="16"/>
      <name val="Arial"/>
      <family val="0"/>
    </font>
    <font>
      <vertAlign val="superscript"/>
      <sz val="10"/>
      <name val="Arial"/>
      <family val="2"/>
    </font>
    <font>
      <b/>
      <vertAlign val="superscript"/>
      <sz val="9"/>
      <name val="Arial"/>
      <family val="2"/>
    </font>
    <font>
      <b/>
      <vertAlign val="superscript"/>
      <sz val="14"/>
      <name val="Arial"/>
      <family val="2"/>
    </font>
    <font>
      <b/>
      <vertAlign val="subscript"/>
      <sz val="10"/>
      <name val="Arial Narrow"/>
      <family val="2"/>
    </font>
    <font>
      <vertAlign val="superscript"/>
      <sz val="8"/>
      <name val="Arial"/>
      <family val="2"/>
    </font>
    <font>
      <vertAlign val="subscript"/>
      <sz val="10"/>
      <name val="Arial"/>
      <family val="2"/>
    </font>
    <font>
      <sz val="11"/>
      <color indexed="8"/>
      <name val="Calibri"/>
      <family val="2"/>
    </font>
    <font>
      <sz val="11"/>
      <color indexed="9"/>
      <name val="Calibri"/>
      <family val="2"/>
    </font>
    <font>
      <b/>
      <sz val="11"/>
      <color indexed="63"/>
      <name val="Calibri"/>
      <family val="2"/>
    </font>
    <font>
      <b/>
      <sz val="11"/>
      <color indexed="13"/>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3"/>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43"/>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hair"/>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style="medium"/>
    </border>
    <border>
      <left style="medium"/>
      <right style="medium"/>
      <top style="medium"/>
      <bottom style="mediu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16"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11" fillId="0" borderId="0" applyNumberForma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46">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10" fillId="0" borderId="0" xfId="0" applyFont="1" applyAlignment="1" applyProtection="1">
      <alignment/>
      <protection locked="0"/>
    </xf>
    <xf numFmtId="0" fontId="10" fillId="0" borderId="0" xfId="0" applyFont="1" applyAlignment="1" applyProtection="1">
      <alignment horizontal="center"/>
      <protection locked="0"/>
    </xf>
    <xf numFmtId="0" fontId="0" fillId="0" borderId="0" xfId="0" applyFont="1" applyAlignment="1" applyProtection="1">
      <alignment horizontal="center"/>
      <protection locked="0"/>
    </xf>
    <xf numFmtId="186" fontId="0" fillId="0" borderId="0" xfId="0" applyNumberFormat="1" applyFont="1" applyAlignment="1" applyProtection="1">
      <alignment horizontal="center"/>
      <protection locked="0"/>
    </xf>
    <xf numFmtId="0" fontId="0" fillId="0" borderId="0" xfId="0" applyFont="1" applyAlignment="1" applyProtection="1">
      <alignment/>
      <protection locked="0"/>
    </xf>
    <xf numFmtId="0" fontId="0" fillId="0" borderId="0" xfId="0" applyAlignment="1">
      <alignment wrapText="1"/>
    </xf>
    <xf numFmtId="2" fontId="0" fillId="0" borderId="0" xfId="0" applyNumberFormat="1" applyAlignment="1" applyProtection="1">
      <alignment/>
      <protection locked="0"/>
    </xf>
    <xf numFmtId="2" fontId="0" fillId="0" borderId="0" xfId="0" applyNumberFormat="1" applyFont="1" applyAlignment="1" applyProtection="1">
      <alignment horizontal="center"/>
      <protection locked="0"/>
    </xf>
    <xf numFmtId="3" fontId="0" fillId="0" borderId="0" xfId="0" applyNumberFormat="1" applyAlignment="1" applyProtection="1">
      <alignment/>
      <protection locked="0"/>
    </xf>
    <xf numFmtId="1" fontId="10" fillId="0" borderId="0" xfId="0" applyNumberFormat="1" applyFont="1" applyAlignment="1" applyProtection="1">
      <alignment horizontal="left"/>
      <protection locked="0"/>
    </xf>
    <xf numFmtId="3" fontId="10" fillId="0" borderId="0" xfId="0" applyNumberFormat="1" applyFont="1" applyAlignment="1" applyProtection="1">
      <alignment horizontal="center"/>
      <protection locked="0"/>
    </xf>
    <xf numFmtId="3" fontId="0" fillId="0" borderId="0" xfId="0" applyNumberFormat="1" applyFont="1" applyAlignment="1" applyProtection="1">
      <alignment horizontal="center"/>
      <protection locked="0"/>
    </xf>
    <xf numFmtId="3" fontId="0" fillId="0" borderId="0" xfId="0" applyNumberFormat="1" applyAlignment="1" applyProtection="1">
      <alignment horizontal="center"/>
      <protection locked="0"/>
    </xf>
    <xf numFmtId="3" fontId="0" fillId="0" borderId="0" xfId="0" applyNumberFormat="1" applyBorder="1" applyAlignment="1" applyProtection="1">
      <alignment/>
      <protection locked="0"/>
    </xf>
    <xf numFmtId="0" fontId="1" fillId="0" borderId="0" xfId="0" applyFont="1" applyAlignment="1">
      <alignment vertical="top"/>
    </xf>
    <xf numFmtId="49" fontId="0" fillId="0" borderId="0" xfId="0" applyNumberFormat="1" applyAlignment="1">
      <alignment vertical="top"/>
    </xf>
    <xf numFmtId="3"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ill="1" applyAlignment="1" applyProtection="1">
      <alignment/>
      <protection locked="0"/>
    </xf>
    <xf numFmtId="3" fontId="7" fillId="33" borderId="0" xfId="0" applyNumberFormat="1" applyFont="1" applyFill="1" applyAlignment="1" applyProtection="1">
      <alignment horizontal="center"/>
      <protection/>
    </xf>
    <xf numFmtId="3" fontId="7" fillId="0" borderId="0" xfId="0" applyNumberFormat="1" applyFont="1" applyFill="1" applyBorder="1" applyAlignment="1" applyProtection="1">
      <alignment horizontal="center"/>
      <protection/>
    </xf>
    <xf numFmtId="3" fontId="7" fillId="0" borderId="10" xfId="0" applyNumberFormat="1" applyFont="1" applyFill="1" applyBorder="1" applyAlignment="1" applyProtection="1">
      <alignment horizontal="center"/>
      <protection/>
    </xf>
    <xf numFmtId="0" fontId="0" fillId="0" borderId="0" xfId="0" applyFont="1" applyAlignment="1">
      <alignment vertical="top"/>
    </xf>
    <xf numFmtId="0" fontId="0" fillId="0" borderId="0" xfId="0" applyFont="1" applyAlignment="1">
      <alignment wrapText="1"/>
    </xf>
    <xf numFmtId="3" fontId="0" fillId="0" borderId="0" xfId="0" applyNumberFormat="1" applyFill="1" applyAlignment="1" applyProtection="1">
      <alignment horizontal="center"/>
      <protection locked="0"/>
    </xf>
    <xf numFmtId="0" fontId="10" fillId="0" borderId="0" xfId="0" applyFont="1" applyFill="1" applyAlignment="1" applyProtection="1">
      <alignment/>
      <protection locked="0"/>
    </xf>
    <xf numFmtId="3" fontId="0" fillId="0" borderId="0" xfId="0" applyNumberFormat="1" applyFont="1" applyFill="1" applyAlignment="1" applyProtection="1">
      <alignment horizontal="center"/>
      <protection locked="0"/>
    </xf>
    <xf numFmtId="3" fontId="7" fillId="0" borderId="0" xfId="0" applyNumberFormat="1" applyFont="1" applyFill="1" applyAlignment="1" applyProtection="1">
      <alignment horizontal="left"/>
      <protection/>
    </xf>
    <xf numFmtId="0" fontId="6" fillId="0" borderId="0" xfId="0" applyFont="1" applyAlignment="1">
      <alignment vertical="top"/>
    </xf>
    <xf numFmtId="0" fontId="12" fillId="0" borderId="0" xfId="0" applyFont="1" applyAlignment="1">
      <alignment wrapText="1"/>
    </xf>
    <xf numFmtId="0" fontId="12" fillId="0" borderId="0" xfId="0" applyFont="1" applyAlignment="1">
      <alignment/>
    </xf>
    <xf numFmtId="3" fontId="0" fillId="0" borderId="0" xfId="0" applyNumberFormat="1" applyFont="1" applyFill="1" applyAlignment="1" applyProtection="1">
      <alignment horizontal="center"/>
      <protection/>
    </xf>
    <xf numFmtId="198" fontId="10" fillId="34" borderId="11" xfId="0" applyNumberFormat="1" applyFont="1" applyFill="1" applyBorder="1" applyAlignment="1" applyProtection="1">
      <alignment/>
      <protection locked="0"/>
    </xf>
    <xf numFmtId="3" fontId="10" fillId="34" borderId="11" xfId="0" applyNumberFormat="1" applyFont="1" applyFill="1" applyBorder="1" applyAlignment="1" applyProtection="1">
      <alignment horizontal="center"/>
      <protection locked="0"/>
    </xf>
    <xf numFmtId="2" fontId="10" fillId="34" borderId="11" xfId="0" applyNumberFormat="1" applyFont="1" applyFill="1" applyBorder="1" applyAlignment="1" applyProtection="1">
      <alignment horizontal="center"/>
      <protection locked="0"/>
    </xf>
    <xf numFmtId="198" fontId="10" fillId="34" borderId="12" xfId="0" applyNumberFormat="1" applyFont="1" applyFill="1" applyBorder="1" applyAlignment="1" applyProtection="1">
      <alignment/>
      <protection locked="0"/>
    </xf>
    <xf numFmtId="3" fontId="10" fillId="34" borderId="12" xfId="0" applyNumberFormat="1" applyFont="1" applyFill="1" applyBorder="1" applyAlignment="1" applyProtection="1">
      <alignment horizontal="center"/>
      <protection locked="0"/>
    </xf>
    <xf numFmtId="2" fontId="10" fillId="34" borderId="12" xfId="0" applyNumberFormat="1" applyFont="1" applyFill="1" applyBorder="1" applyAlignment="1" applyProtection="1">
      <alignment horizontal="center"/>
      <protection locked="0"/>
    </xf>
    <xf numFmtId="186" fontId="10" fillId="34" borderId="12" xfId="0" applyNumberFormat="1" applyFont="1" applyFill="1" applyBorder="1" applyAlignment="1" applyProtection="1">
      <alignment horizontal="center"/>
      <protection locked="0"/>
    </xf>
    <xf numFmtId="198" fontId="10" fillId="34" borderId="13" xfId="0" applyNumberFormat="1" applyFont="1" applyFill="1" applyBorder="1" applyAlignment="1" applyProtection="1">
      <alignment/>
      <protection locked="0"/>
    </xf>
    <xf numFmtId="3" fontId="10" fillId="34" borderId="13" xfId="0" applyNumberFormat="1" applyFont="1" applyFill="1" applyBorder="1" applyAlignment="1" applyProtection="1">
      <alignment horizontal="center"/>
      <protection locked="0"/>
    </xf>
    <xf numFmtId="2" fontId="10" fillId="34" borderId="13" xfId="0" applyNumberFormat="1" applyFont="1" applyFill="1" applyBorder="1" applyAlignment="1" applyProtection="1">
      <alignment horizontal="center"/>
      <protection locked="0"/>
    </xf>
    <xf numFmtId="3" fontId="0" fillId="0" borderId="0" xfId="0" applyNumberFormat="1" applyFont="1" applyAlignment="1" applyProtection="1">
      <alignment/>
      <protection/>
    </xf>
    <xf numFmtId="1" fontId="10" fillId="0" borderId="14" xfId="0" applyNumberFormat="1" applyFont="1" applyBorder="1" applyAlignment="1" applyProtection="1">
      <alignment horizontal="center"/>
      <protection/>
    </xf>
    <xf numFmtId="0" fontId="10" fillId="0" borderId="14" xfId="0" applyFont="1" applyBorder="1" applyAlignment="1" applyProtection="1">
      <alignment/>
      <protection/>
    </xf>
    <xf numFmtId="0" fontId="10" fillId="0" borderId="14" xfId="0" applyFont="1" applyBorder="1" applyAlignment="1" applyProtection="1">
      <alignment horizontal="center"/>
      <protection/>
    </xf>
    <xf numFmtId="3" fontId="0" fillId="0" borderId="0" xfId="0" applyNumberFormat="1" applyAlignment="1" applyProtection="1">
      <alignment/>
      <protection/>
    </xf>
    <xf numFmtId="198" fontId="9" fillId="0" borderId="15" xfId="0" applyNumberFormat="1" applyFont="1" applyBorder="1" applyAlignment="1" applyProtection="1">
      <alignment horizontal="center" wrapText="1"/>
      <protection/>
    </xf>
    <xf numFmtId="198" fontId="9" fillId="0" borderId="15" xfId="0" applyNumberFormat="1" applyFont="1" applyBorder="1" applyAlignment="1" applyProtection="1">
      <alignment horizontal="left" wrapText="1"/>
      <protection/>
    </xf>
    <xf numFmtId="3" fontId="9" fillId="0" borderId="15" xfId="0" applyNumberFormat="1" applyFont="1" applyBorder="1" applyAlignment="1" applyProtection="1">
      <alignment horizontal="center" wrapText="1"/>
      <protection/>
    </xf>
    <xf numFmtId="186" fontId="9" fillId="0" borderId="15" xfId="0" applyNumberFormat="1" applyFont="1" applyBorder="1" applyAlignment="1" applyProtection="1">
      <alignment horizontal="center" wrapText="1"/>
      <protection/>
    </xf>
    <xf numFmtId="2" fontId="9" fillId="0" borderId="15" xfId="0" applyNumberFormat="1" applyFont="1" applyBorder="1" applyAlignment="1" applyProtection="1">
      <alignment horizontal="center" wrapText="1"/>
      <protection/>
    </xf>
    <xf numFmtId="1" fontId="10" fillId="0" borderId="15" xfId="0" applyNumberFormat="1" applyFont="1" applyBorder="1" applyAlignment="1" applyProtection="1">
      <alignment horizontal="center"/>
      <protection/>
    </xf>
    <xf numFmtId="198" fontId="10" fillId="0" borderId="15" xfId="0" applyNumberFormat="1" applyFont="1" applyBorder="1" applyAlignment="1" applyProtection="1">
      <alignment/>
      <protection/>
    </xf>
    <xf numFmtId="3" fontId="10" fillId="0" borderId="15" xfId="0" applyNumberFormat="1" applyFont="1" applyBorder="1" applyAlignment="1" applyProtection="1">
      <alignment horizontal="center"/>
      <protection/>
    </xf>
    <xf numFmtId="186" fontId="10" fillId="0" borderId="15" xfId="0" applyNumberFormat="1" applyFont="1" applyBorder="1" applyAlignment="1" applyProtection="1">
      <alignment horizontal="center"/>
      <protection/>
    </xf>
    <xf numFmtId="2" fontId="10" fillId="0" borderId="15" xfId="0" applyNumberFormat="1" applyFont="1" applyBorder="1" applyAlignment="1" applyProtection="1">
      <alignment horizontal="center"/>
      <protection/>
    </xf>
    <xf numFmtId="0" fontId="10" fillId="0" borderId="15" xfId="0" applyFont="1" applyBorder="1" applyAlignment="1" applyProtection="1">
      <alignment/>
      <protection/>
    </xf>
    <xf numFmtId="0" fontId="9" fillId="33" borderId="15" xfId="0" applyFont="1" applyFill="1" applyBorder="1" applyAlignment="1" applyProtection="1">
      <alignment horizontal="left"/>
      <protection/>
    </xf>
    <xf numFmtId="3" fontId="9" fillId="33" borderId="15" xfId="0" applyNumberFormat="1" applyFont="1" applyFill="1" applyBorder="1" applyAlignment="1" applyProtection="1">
      <alignment horizontal="center"/>
      <protection/>
    </xf>
    <xf numFmtId="3" fontId="9" fillId="0" borderId="15" xfId="0" applyNumberFormat="1" applyFont="1" applyBorder="1" applyAlignment="1" applyProtection="1">
      <alignment horizontal="center"/>
      <protection/>
    </xf>
    <xf numFmtId="0" fontId="9" fillId="0" borderId="15" xfId="0" applyFont="1" applyBorder="1" applyAlignment="1" applyProtection="1">
      <alignment horizontal="center"/>
      <protection/>
    </xf>
    <xf numFmtId="186" fontId="9" fillId="33" borderId="15" xfId="0" applyNumberFormat="1" applyFont="1" applyFill="1" applyBorder="1" applyAlignment="1" applyProtection="1">
      <alignment horizontal="center"/>
      <protection/>
    </xf>
    <xf numFmtId="2" fontId="10" fillId="33" borderId="15" xfId="0" applyNumberFormat="1" applyFont="1" applyFill="1" applyBorder="1" applyAlignment="1" applyProtection="1">
      <alignment horizontal="center"/>
      <protection/>
    </xf>
    <xf numFmtId="3" fontId="10" fillId="33" borderId="12" xfId="0" applyNumberFormat="1" applyFont="1" applyFill="1" applyBorder="1" applyAlignment="1" applyProtection="1">
      <alignment horizontal="center"/>
      <protection/>
    </xf>
    <xf numFmtId="3" fontId="10" fillId="33" borderId="13" xfId="0" applyNumberFormat="1" applyFont="1" applyFill="1" applyBorder="1" applyAlignment="1" applyProtection="1">
      <alignment horizontal="center"/>
      <protection/>
    </xf>
    <xf numFmtId="2" fontId="10" fillId="33" borderId="16" xfId="0" applyNumberFormat="1" applyFont="1" applyFill="1" applyBorder="1" applyAlignment="1" applyProtection="1">
      <alignment horizontal="center"/>
      <protection/>
    </xf>
    <xf numFmtId="3" fontId="10" fillId="33" borderId="11" xfId="0" applyNumberFormat="1" applyFont="1" applyFill="1" applyBorder="1" applyAlignment="1" applyProtection="1">
      <alignment horizontal="center"/>
      <protection/>
    </xf>
    <xf numFmtId="2" fontId="10" fillId="33" borderId="12" xfId="0" applyNumberFormat="1" applyFont="1" applyFill="1" applyBorder="1" applyAlignment="1" applyProtection="1">
      <alignment horizontal="center"/>
      <protection/>
    </xf>
    <xf numFmtId="2" fontId="10" fillId="33" borderId="13" xfId="0" applyNumberFormat="1" applyFont="1" applyFill="1" applyBorder="1" applyAlignment="1" applyProtection="1">
      <alignment horizontal="center"/>
      <protection/>
    </xf>
    <xf numFmtId="1" fontId="10" fillId="0" borderId="11" xfId="0" applyNumberFormat="1" applyFont="1" applyBorder="1" applyAlignment="1" applyProtection="1" quotePrefix="1">
      <alignment horizontal="center"/>
      <protection/>
    </xf>
    <xf numFmtId="1" fontId="10" fillId="0" borderId="12" xfId="0" applyNumberFormat="1" applyFont="1" applyBorder="1" applyAlignment="1" applyProtection="1" quotePrefix="1">
      <alignment horizontal="center"/>
      <protection/>
    </xf>
    <xf numFmtId="1" fontId="10" fillId="0" borderId="13" xfId="0" applyNumberFormat="1" applyFont="1" applyBorder="1" applyAlignment="1" applyProtection="1" quotePrefix="1">
      <alignment horizontal="center"/>
      <protection/>
    </xf>
    <xf numFmtId="186" fontId="10" fillId="34" borderId="11" xfId="0" applyNumberFormat="1" applyFont="1" applyFill="1" applyBorder="1" applyAlignment="1" applyProtection="1">
      <alignment horizontal="center"/>
      <protection locked="0"/>
    </xf>
    <xf numFmtId="186" fontId="10" fillId="34" borderId="13" xfId="0" applyNumberFormat="1" applyFont="1" applyFill="1" applyBorder="1" applyAlignment="1" applyProtection="1">
      <alignment horizontal="center"/>
      <protection locked="0"/>
    </xf>
    <xf numFmtId="0" fontId="7" fillId="0" borderId="0" xfId="0" applyFont="1" applyAlignment="1" applyProtection="1">
      <alignment horizontal="left"/>
      <protection/>
    </xf>
    <xf numFmtId="0" fontId="0" fillId="0" borderId="0" xfId="0" applyAlignment="1" applyProtection="1">
      <alignment/>
      <protection/>
    </xf>
    <xf numFmtId="3" fontId="0" fillId="0" borderId="0" xfId="0" applyNumberFormat="1" applyAlignment="1" applyProtection="1">
      <alignment horizontal="center"/>
      <protection/>
    </xf>
    <xf numFmtId="198" fontId="8" fillId="0" borderId="0" xfId="0" applyNumberFormat="1" applyFont="1" applyBorder="1" applyAlignment="1" applyProtection="1">
      <alignment horizontal="left"/>
      <protection/>
    </xf>
    <xf numFmtId="198" fontId="7" fillId="0" borderId="0" xfId="0" applyNumberFormat="1" applyFont="1" applyAlignment="1" applyProtection="1">
      <alignment/>
      <protection/>
    </xf>
    <xf numFmtId="2" fontId="0" fillId="0" borderId="0" xfId="0" applyNumberFormat="1" applyAlignment="1" applyProtection="1">
      <alignment/>
      <protection/>
    </xf>
    <xf numFmtId="0" fontId="4" fillId="0" borderId="0" xfId="0" applyFont="1" applyAlignment="1" applyProtection="1">
      <alignment horizontal="left"/>
      <protection locked="0"/>
    </xf>
    <xf numFmtId="0" fontId="13" fillId="33" borderId="0" xfId="0" applyFont="1" applyFill="1" applyAlignment="1" applyProtection="1">
      <alignment horizontal="right"/>
      <protection/>
    </xf>
    <xf numFmtId="198" fontId="14" fillId="0" borderId="0" xfId="0" applyNumberFormat="1" applyFont="1" applyBorder="1" applyAlignment="1" applyProtection="1">
      <alignment horizontal="left" vertical="top"/>
      <protection/>
    </xf>
    <xf numFmtId="0" fontId="4" fillId="0" borderId="0" xfId="0" applyFont="1" applyAlignment="1" applyProtection="1">
      <alignment horizontal="left"/>
      <protection locked="0"/>
    </xf>
    <xf numFmtId="2" fontId="0" fillId="0" borderId="0" xfId="0" applyNumberFormat="1" applyFill="1" applyBorder="1" applyAlignment="1" applyProtection="1">
      <alignment/>
      <protection/>
    </xf>
    <xf numFmtId="0" fontId="10" fillId="0" borderId="0" xfId="0" applyFont="1" applyBorder="1" applyAlignment="1" applyProtection="1">
      <alignment/>
      <protection/>
    </xf>
    <xf numFmtId="1" fontId="10" fillId="0" borderId="0" xfId="0" applyNumberFormat="1" applyFont="1" applyBorder="1" applyAlignment="1" applyProtection="1">
      <alignment horizontal="center"/>
      <protection/>
    </xf>
    <xf numFmtId="3" fontId="8" fillId="34" borderId="0" xfId="0" applyNumberFormat="1" applyFont="1" applyFill="1" applyAlignment="1" applyProtection="1">
      <alignment horizontal="left"/>
      <protection locked="0"/>
    </xf>
    <xf numFmtId="0" fontId="0" fillId="0" borderId="0" xfId="0" applyBorder="1" applyAlignment="1">
      <alignment/>
    </xf>
    <xf numFmtId="0" fontId="5" fillId="0" borderId="0" xfId="0" applyFont="1" applyBorder="1" applyAlignment="1">
      <alignment horizontal="right"/>
    </xf>
    <xf numFmtId="0" fontId="1" fillId="0" borderId="0" xfId="0" applyFont="1" applyBorder="1" applyAlignment="1">
      <alignment horizontal="center" vertical="top"/>
    </xf>
    <xf numFmtId="0" fontId="12" fillId="0" borderId="0" xfId="0" applyFont="1" applyBorder="1" applyAlignment="1">
      <alignment vertical="top" wrapText="1"/>
    </xf>
    <xf numFmtId="0" fontId="12" fillId="0" borderId="0" xfId="0" applyFont="1" applyBorder="1" applyAlignment="1">
      <alignment vertical="top"/>
    </xf>
    <xf numFmtId="0" fontId="0" fillId="0" borderId="0" xfId="0" applyFont="1" applyBorder="1" applyAlignment="1">
      <alignment horizontal="left" vertical="top" wrapText="1"/>
    </xf>
    <xf numFmtId="0" fontId="0" fillId="0" borderId="0" xfId="0" applyFont="1" applyBorder="1" applyAlignment="1">
      <alignment horizontal="center" vertical="top"/>
    </xf>
    <xf numFmtId="0" fontId="7" fillId="0" borderId="0" xfId="0" applyFont="1" applyAlignment="1">
      <alignment vertical="top"/>
    </xf>
    <xf numFmtId="0" fontId="0" fillId="0" borderId="0" xfId="0" applyFont="1" applyAlignment="1">
      <alignment/>
    </xf>
    <xf numFmtId="0" fontId="0" fillId="0" borderId="0" xfId="0" applyFont="1" applyAlignment="1">
      <alignment vertical="top" wrapText="1"/>
    </xf>
    <xf numFmtId="49" fontId="0" fillId="0" borderId="0" xfId="0" applyNumberFormat="1" applyFont="1" applyBorder="1" applyAlignment="1">
      <alignment vertical="top" wrapText="1"/>
    </xf>
    <xf numFmtId="0" fontId="1"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top"/>
    </xf>
    <xf numFmtId="0" fontId="1" fillId="0" borderId="0" xfId="0" applyFont="1" applyBorder="1" applyAlignment="1">
      <alignment vertical="top" wrapText="1"/>
    </xf>
    <xf numFmtId="0" fontId="0" fillId="0" borderId="0" xfId="0" applyFont="1" applyBorder="1" applyAlignment="1" quotePrefix="1">
      <alignment vertical="top" wrapText="1"/>
    </xf>
    <xf numFmtId="49" fontId="0" fillId="0" borderId="0" xfId="0" applyNumberFormat="1" applyFont="1" applyAlignment="1">
      <alignment/>
    </xf>
    <xf numFmtId="3" fontId="0" fillId="33" borderId="0" xfId="0" applyNumberFormat="1" applyFill="1" applyAlignment="1" applyProtection="1">
      <alignment/>
      <protection/>
    </xf>
    <xf numFmtId="0" fontId="0" fillId="33" borderId="0" xfId="0" applyFill="1" applyAlignment="1" applyProtection="1">
      <alignment/>
      <protection/>
    </xf>
    <xf numFmtId="1" fontId="10" fillId="0" borderId="0" xfId="0" applyNumberFormat="1" applyFont="1" applyBorder="1" applyAlignment="1" applyProtection="1">
      <alignment horizontal="left"/>
      <protection/>
    </xf>
    <xf numFmtId="0" fontId="0" fillId="0" borderId="0" xfId="0" applyAlignment="1">
      <alignment vertical="top" wrapText="1"/>
    </xf>
    <xf numFmtId="1" fontId="1" fillId="0" borderId="17" xfId="0" applyNumberFormat="1" applyFont="1" applyBorder="1" applyAlignment="1" applyProtection="1">
      <alignment horizontal="left"/>
      <protection/>
    </xf>
    <xf numFmtId="0" fontId="1" fillId="0" borderId="18" xfId="0" applyFont="1" applyBorder="1" applyAlignment="1" applyProtection="1">
      <alignment/>
      <protection/>
    </xf>
    <xf numFmtId="187" fontId="15" fillId="0" borderId="0" xfId="0" applyNumberFormat="1" applyFont="1" applyFill="1" applyBorder="1" applyAlignment="1" applyProtection="1">
      <alignment/>
      <protection/>
    </xf>
    <xf numFmtId="3" fontId="0" fillId="0" borderId="0" xfId="0" applyNumberFormat="1" applyFont="1" applyFill="1" applyBorder="1" applyAlignment="1" applyProtection="1">
      <alignment horizontal="center"/>
      <protection locked="0"/>
    </xf>
    <xf numFmtId="3" fontId="15" fillId="0" borderId="0" xfId="0" applyNumberFormat="1" applyFont="1" applyFill="1" applyBorder="1" applyAlignment="1" applyProtection="1">
      <alignment/>
      <protection/>
    </xf>
    <xf numFmtId="187" fontId="0" fillId="0" borderId="0" xfId="0" applyNumberFormat="1" applyFill="1" applyBorder="1" applyAlignment="1" applyProtection="1">
      <alignment horizontal="center"/>
      <protection/>
    </xf>
    <xf numFmtId="3" fontId="15" fillId="0" borderId="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center"/>
      <protection/>
    </xf>
    <xf numFmtId="0" fontId="10" fillId="0" borderId="19" xfId="0" applyFont="1" applyBorder="1" applyAlignment="1" applyProtection="1">
      <alignment/>
      <protection/>
    </xf>
    <xf numFmtId="0" fontId="10" fillId="0" borderId="0" xfId="0" applyFont="1" applyBorder="1" applyAlignment="1" applyProtection="1">
      <alignment horizontal="center"/>
      <protection/>
    </xf>
    <xf numFmtId="3" fontId="0" fillId="0" borderId="18" xfId="0" applyNumberFormat="1" applyFont="1" applyBorder="1" applyAlignment="1" applyProtection="1">
      <alignment horizontal="left"/>
      <protection/>
    </xf>
    <xf numFmtId="2" fontId="10" fillId="0" borderId="14" xfId="0" applyNumberFormat="1" applyFont="1" applyBorder="1" applyAlignment="1" applyProtection="1">
      <alignment horizontal="center"/>
      <protection/>
    </xf>
    <xf numFmtId="3" fontId="10" fillId="0" borderId="14" xfId="0" applyNumberFormat="1" applyFont="1" applyBorder="1" applyAlignment="1" applyProtection="1">
      <alignment horizontal="center"/>
      <protection/>
    </xf>
    <xf numFmtId="0" fontId="10" fillId="0" borderId="20" xfId="0" applyFont="1" applyFill="1" applyBorder="1" applyAlignment="1" applyProtection="1">
      <alignment horizontal="center"/>
      <protection/>
    </xf>
    <xf numFmtId="2" fontId="10" fillId="0" borderId="21" xfId="0" applyNumberFormat="1" applyFont="1" applyFill="1" applyBorder="1" applyAlignment="1" applyProtection="1">
      <alignment horizontal="center"/>
      <protection/>
    </xf>
    <xf numFmtId="2" fontId="10" fillId="33" borderId="22" xfId="0" applyNumberFormat="1" applyFont="1" applyFill="1" applyBorder="1" applyAlignment="1" applyProtection="1">
      <alignment horizontal="center"/>
      <protection/>
    </xf>
    <xf numFmtId="3" fontId="10" fillId="33" borderId="23" xfId="0" applyNumberFormat="1" applyFont="1" applyFill="1" applyBorder="1" applyAlignment="1" applyProtection="1">
      <alignment horizontal="center"/>
      <protection/>
    </xf>
    <xf numFmtId="0" fontId="0" fillId="0" borderId="0" xfId="0" applyAlignment="1">
      <alignment/>
    </xf>
    <xf numFmtId="3" fontId="4" fillId="0" borderId="0" xfId="0" applyNumberFormat="1" applyFont="1" applyAlignment="1" applyProtection="1">
      <alignment horizontal="right"/>
      <protection/>
    </xf>
    <xf numFmtId="0" fontId="0" fillId="0" borderId="0" xfId="0" applyFont="1" applyBorder="1" applyAlignment="1">
      <alignment vertical="top" wrapText="1"/>
    </xf>
    <xf numFmtId="0" fontId="0" fillId="0" borderId="0" xfId="0" applyFont="1" applyBorder="1" applyAlignment="1">
      <alignment vertical="top" wrapText="1"/>
    </xf>
    <xf numFmtId="0" fontId="6" fillId="0" borderId="0" xfId="0" applyFont="1" applyBorder="1" applyAlignment="1">
      <alignment vertical="top"/>
    </xf>
    <xf numFmtId="0" fontId="17" fillId="0" borderId="0" xfId="0" applyFont="1" applyBorder="1" applyAlignment="1">
      <alignment vertical="top"/>
    </xf>
    <xf numFmtId="0" fontId="6" fillId="0" borderId="0" xfId="0" applyFont="1" applyBorder="1" applyAlignment="1">
      <alignment vertical="top"/>
    </xf>
    <xf numFmtId="0" fontId="0" fillId="0" borderId="0" xfId="0" applyFont="1" applyBorder="1" applyAlignment="1">
      <alignment vertical="top"/>
    </xf>
    <xf numFmtId="0" fontId="0" fillId="0" borderId="0" xfId="0" applyFill="1" applyBorder="1" applyAlignment="1" applyProtection="1">
      <alignment horizontal="left" vertical="top" wrapText="1"/>
      <protection/>
    </xf>
    <xf numFmtId="0" fontId="0" fillId="0" borderId="0" xfId="0" applyFont="1" applyAlignment="1">
      <alignment vertical="top"/>
    </xf>
    <xf numFmtId="0" fontId="6" fillId="0" borderId="0" xfId="0" applyFont="1" applyAlignment="1">
      <alignment vertical="top"/>
    </xf>
    <xf numFmtId="0" fontId="0" fillId="0" borderId="0" xfId="0" applyFont="1" applyAlignment="1">
      <alignment horizontal="left" vertical="top" wrapText="1"/>
    </xf>
    <xf numFmtId="0" fontId="1" fillId="0" borderId="0" xfId="0" applyFont="1" applyAlignment="1">
      <alignment vertical="top"/>
    </xf>
    <xf numFmtId="0" fontId="0" fillId="0" borderId="0" xfId="0" applyNumberFormat="1" applyFont="1" applyBorder="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30"/>
  <sheetViews>
    <sheetView zoomScalePageLayoutView="0" workbookViewId="0" topLeftCell="A1">
      <selection activeCell="A17" sqref="A17:IV17"/>
    </sheetView>
  </sheetViews>
  <sheetFormatPr defaultColWidth="11.421875" defaultRowHeight="12.75"/>
  <cols>
    <col min="1" max="1" width="2.7109375" style="98" customWidth="1"/>
    <col min="2" max="2" width="80.7109375" style="97" customWidth="1"/>
    <col min="3" max="3" width="7.7109375" style="92" customWidth="1"/>
  </cols>
  <sheetData>
    <row r="1" spans="1:2" ht="21" customHeight="1">
      <c r="A1" s="137" t="s">
        <v>33</v>
      </c>
      <c r="B1" s="137"/>
    </row>
    <row r="2" spans="1:3" s="106" customFormat="1" ht="39" customHeight="1">
      <c r="A2" s="103"/>
      <c r="B2" s="134" t="s">
        <v>72</v>
      </c>
      <c r="C2" s="105"/>
    </row>
    <row r="3" spans="1:2" ht="4.5" customHeight="1">
      <c r="A3" s="96"/>
      <c r="B3" s="95"/>
    </row>
    <row r="4" spans="1:2" ht="15" customHeight="1">
      <c r="A4" s="138" t="s">
        <v>45</v>
      </c>
      <c r="B4" s="138"/>
    </row>
    <row r="5" spans="1:3" s="106" customFormat="1" ht="12.75">
      <c r="A5" s="139" t="s">
        <v>46</v>
      </c>
      <c r="B5" s="139"/>
      <c r="C5" s="105"/>
    </row>
    <row r="6" spans="1:3" s="106" customFormat="1" ht="12.75" customHeight="1">
      <c r="A6" s="107"/>
      <c r="B6" s="104" t="s">
        <v>47</v>
      </c>
      <c r="C6" s="105"/>
    </row>
    <row r="7" spans="1:3" s="106" customFormat="1" ht="12.75" customHeight="1">
      <c r="A7" s="107"/>
      <c r="B7" s="104" t="s">
        <v>55</v>
      </c>
      <c r="C7" s="105"/>
    </row>
    <row r="8" spans="1:3" s="106" customFormat="1" ht="12.75" customHeight="1">
      <c r="A8" s="107"/>
      <c r="B8" s="104" t="s">
        <v>56</v>
      </c>
      <c r="C8" s="105"/>
    </row>
    <row r="9" spans="1:3" s="106" customFormat="1" ht="12" customHeight="1">
      <c r="A9" s="107"/>
      <c r="B9" s="104" t="s">
        <v>48</v>
      </c>
      <c r="C9" s="105"/>
    </row>
    <row r="10" spans="1:2" ht="4.5" customHeight="1">
      <c r="A10" s="96"/>
      <c r="B10" s="95"/>
    </row>
    <row r="11" spans="1:3" ht="18" customHeight="1">
      <c r="A11" s="138" t="s">
        <v>49</v>
      </c>
      <c r="B11" s="138"/>
      <c r="C11" s="93"/>
    </row>
    <row r="12" spans="1:3" s="106" customFormat="1" ht="51.75" customHeight="1">
      <c r="A12" s="103">
        <v>1</v>
      </c>
      <c r="B12" s="104" t="s">
        <v>50</v>
      </c>
      <c r="C12" s="105"/>
    </row>
    <row r="13" spans="1:3" s="106" customFormat="1" ht="4.5" customHeight="1">
      <c r="A13" s="107"/>
      <c r="B13" s="104"/>
      <c r="C13" s="105"/>
    </row>
    <row r="14" spans="1:3" s="106" customFormat="1" ht="64.5" customHeight="1">
      <c r="A14" s="103">
        <v>2</v>
      </c>
      <c r="B14" s="134" t="s">
        <v>73</v>
      </c>
      <c r="C14" s="105"/>
    </row>
    <row r="15" spans="1:3" s="106" customFormat="1" ht="4.5" customHeight="1">
      <c r="A15" s="103"/>
      <c r="B15" s="104"/>
      <c r="C15" s="105"/>
    </row>
    <row r="16" spans="1:3" s="106" customFormat="1" ht="92.25" customHeight="1">
      <c r="A16" s="103">
        <v>3</v>
      </c>
      <c r="B16" s="145" t="s">
        <v>74</v>
      </c>
      <c r="C16" s="105"/>
    </row>
    <row r="17" spans="1:3" s="106" customFormat="1" ht="4.5" customHeight="1">
      <c r="A17" s="103"/>
      <c r="B17" s="104"/>
      <c r="C17" s="105"/>
    </row>
    <row r="18" spans="1:3" s="106" customFormat="1" ht="39" customHeight="1">
      <c r="A18" s="103">
        <v>6</v>
      </c>
      <c r="B18" s="104" t="s">
        <v>39</v>
      </c>
      <c r="C18" s="105"/>
    </row>
    <row r="19" spans="1:3" s="106" customFormat="1" ht="4.5" customHeight="1">
      <c r="A19" s="103"/>
      <c r="B19" s="104"/>
      <c r="C19" s="105"/>
    </row>
    <row r="20" spans="1:3" s="106" customFormat="1" ht="18" customHeight="1">
      <c r="A20" s="136" t="s">
        <v>40</v>
      </c>
      <c r="B20" s="136"/>
      <c r="C20" s="105"/>
    </row>
    <row r="21" spans="1:3" s="106" customFormat="1" ht="27" customHeight="1">
      <c r="A21" s="135" t="s">
        <v>52</v>
      </c>
      <c r="B21" s="135"/>
      <c r="C21" s="105"/>
    </row>
    <row r="22" spans="1:3" s="106" customFormat="1" ht="12" customHeight="1">
      <c r="A22" s="103">
        <v>1</v>
      </c>
      <c r="B22" s="108" t="s">
        <v>53</v>
      </c>
      <c r="C22" s="105"/>
    </row>
    <row r="23" spans="1:3" s="106" customFormat="1" ht="39" customHeight="1">
      <c r="A23" s="107"/>
      <c r="B23" s="102" t="s">
        <v>51</v>
      </c>
      <c r="C23" s="105"/>
    </row>
    <row r="24" spans="1:3" s="106" customFormat="1" ht="4.5" customHeight="1">
      <c r="A24" s="103"/>
      <c r="B24" s="104"/>
      <c r="C24" s="105"/>
    </row>
    <row r="25" spans="1:3" s="106" customFormat="1" ht="12" customHeight="1">
      <c r="A25" s="103" t="s">
        <v>24</v>
      </c>
      <c r="B25" s="108" t="s">
        <v>54</v>
      </c>
      <c r="C25" s="105"/>
    </row>
    <row r="26" spans="1:3" s="106" customFormat="1" ht="12" customHeight="1">
      <c r="A26" s="103"/>
      <c r="B26" s="110" t="s">
        <v>57</v>
      </c>
      <c r="C26" s="105"/>
    </row>
    <row r="27" spans="1:3" s="106" customFormat="1" ht="39" customHeight="1">
      <c r="A27" s="103"/>
      <c r="B27" s="109" t="s">
        <v>58</v>
      </c>
      <c r="C27" s="105"/>
    </row>
    <row r="28" spans="1:3" s="106" customFormat="1" ht="12" customHeight="1">
      <c r="A28" s="103"/>
      <c r="B28" s="102" t="s">
        <v>5</v>
      </c>
      <c r="C28" s="105"/>
    </row>
    <row r="29" spans="1:3" s="106" customFormat="1" ht="13.5" customHeight="1">
      <c r="A29" s="103" t="s">
        <v>25</v>
      </c>
      <c r="B29" s="108" t="s">
        <v>60</v>
      </c>
      <c r="C29" s="105"/>
    </row>
    <row r="30" ht="12.75">
      <c r="A30" s="94"/>
    </row>
  </sheetData>
  <sheetProtection password="83E9" sheet="1" objects="1" scenarios="1"/>
  <mergeCells count="6">
    <mergeCell ref="A21:B21"/>
    <mergeCell ref="A20:B20"/>
    <mergeCell ref="A1:B1"/>
    <mergeCell ref="A4:B4"/>
    <mergeCell ref="A5:B5"/>
    <mergeCell ref="A11:B11"/>
  </mergeCells>
  <printOptions/>
  <pageMargins left="0.3937007874015748" right="0.3937007874015748" top="0.5905511811023623" bottom="0.3937007874015748" header="0.3937007874015748" footer="0.31496062992125984"/>
  <pageSetup fitToHeight="1" fitToWidth="1" horizontalDpi="600" verticalDpi="600" orientation="portrait" pageOrder="overThenDown" paperSize="9" r:id="rId1"/>
  <headerFooter alignWithMargins="0">
    <oddHeader xml:space="preserve">&amp;R&amp;8à utiliser jusqu'au 31.12.2010 au plus tard  </oddHeader>
    <oddFooter>&amp;L&amp;8&amp;F/&amp;A/&amp;D,&amp;T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53"/>
  <sheetViews>
    <sheetView tabSelected="1" zoomScalePageLayoutView="0" workbookViewId="0" topLeftCell="A1">
      <selection activeCell="I42" sqref="I42"/>
    </sheetView>
  </sheetViews>
  <sheetFormatPr defaultColWidth="11.421875" defaultRowHeight="12.75"/>
  <cols>
    <col min="1" max="1" width="6.421875" style="2" customWidth="1"/>
    <col min="2" max="2" width="19.28125" style="1" customWidth="1"/>
    <col min="3" max="3" width="11.421875" style="15" customWidth="1"/>
    <col min="4" max="4" width="14.421875" style="11" customWidth="1"/>
    <col min="5" max="5" width="14.00390625" style="11" customWidth="1"/>
    <col min="6" max="6" width="6.28125" style="1" customWidth="1"/>
    <col min="7" max="7" width="18.00390625" style="11" customWidth="1"/>
    <col min="8" max="8" width="11.421875" style="1" customWidth="1"/>
    <col min="9" max="9" width="10.00390625" style="9" customWidth="1"/>
    <col min="10" max="10" width="13.7109375" style="11" customWidth="1"/>
    <col min="11" max="11" width="13.7109375" style="27" customWidth="1"/>
    <col min="12" max="12" width="11.57421875" style="0" customWidth="1"/>
    <col min="13" max="16384" width="11.421875" style="1" customWidth="1"/>
  </cols>
  <sheetData>
    <row r="1" ht="12.75">
      <c r="J1" s="133" t="s">
        <v>76</v>
      </c>
    </row>
    <row r="2" spans="1:12" ht="19.5" customHeight="1">
      <c r="A2" s="78" t="s">
        <v>64</v>
      </c>
      <c r="B2" s="79"/>
      <c r="C2" s="80"/>
      <c r="D2" s="49"/>
      <c r="E2" s="49" t="s">
        <v>75</v>
      </c>
      <c r="F2" s="79"/>
      <c r="G2" s="111"/>
      <c r="H2" s="112"/>
      <c r="I2" s="22"/>
      <c r="J2" s="85" t="s">
        <v>6</v>
      </c>
      <c r="L2" s="9"/>
    </row>
    <row r="3" spans="1:16" ht="18">
      <c r="A3" s="81" t="s">
        <v>59</v>
      </c>
      <c r="B3" s="82"/>
      <c r="C3" s="91"/>
      <c r="D3" s="91"/>
      <c r="E3" s="91"/>
      <c r="F3" s="91"/>
      <c r="G3" s="91"/>
      <c r="H3" s="91"/>
      <c r="I3" s="91"/>
      <c r="J3" s="91"/>
      <c r="K3" s="30"/>
      <c r="L3" s="20"/>
      <c r="M3" s="21"/>
      <c r="N3" s="21"/>
      <c r="O3" s="21"/>
      <c r="P3" s="21"/>
    </row>
    <row r="4" spans="1:16" ht="18">
      <c r="A4" s="86" t="s">
        <v>63</v>
      </c>
      <c r="B4" s="82"/>
      <c r="C4" s="19"/>
      <c r="D4" s="19"/>
      <c r="E4" s="34"/>
      <c r="F4" s="19"/>
      <c r="G4" s="19"/>
      <c r="H4" s="79"/>
      <c r="I4" s="83"/>
      <c r="J4" s="49"/>
      <c r="K4" s="19"/>
      <c r="L4" s="20"/>
      <c r="M4" s="21"/>
      <c r="N4" s="21"/>
      <c r="O4" s="21"/>
      <c r="P4" s="21"/>
    </row>
    <row r="5" spans="1:15" ht="15" customHeight="1">
      <c r="A5" s="125" t="s">
        <v>62</v>
      </c>
      <c r="B5" s="126"/>
      <c r="C5" s="127"/>
      <c r="D5" s="48"/>
      <c r="E5" s="128"/>
      <c r="F5" s="45"/>
      <c r="G5" s="140"/>
      <c r="H5" s="140"/>
      <c r="I5" s="117"/>
      <c r="J5" s="118"/>
      <c r="K5" s="20"/>
      <c r="L5" s="21"/>
      <c r="M5" s="21"/>
      <c r="N5" s="21"/>
      <c r="O5" s="21"/>
    </row>
    <row r="6" spans="1:15" ht="6" customHeight="1" thickBot="1">
      <c r="A6" s="123"/>
      <c r="B6" s="90"/>
      <c r="C6" s="89"/>
      <c r="D6" s="124"/>
      <c r="E6" s="129"/>
      <c r="F6" s="49"/>
      <c r="G6" s="140"/>
      <c r="H6" s="140"/>
      <c r="I6" s="117"/>
      <c r="J6" s="118"/>
      <c r="K6"/>
      <c r="L6" s="1"/>
      <c r="N6" s="21"/>
      <c r="O6" s="21"/>
    </row>
    <row r="7" spans="1:15" ht="15" customHeight="1" thickBot="1">
      <c r="A7" s="116" t="s">
        <v>77</v>
      </c>
      <c r="B7" s="46"/>
      <c r="C7" s="47"/>
      <c r="D7" s="48"/>
      <c r="E7" s="130">
        <f>G12</f>
        <v>0</v>
      </c>
      <c r="F7" s="49" t="s">
        <v>20</v>
      </c>
      <c r="H7" s="88"/>
      <c r="I7" s="119"/>
      <c r="J7" s="120"/>
      <c r="K7"/>
      <c r="L7" s="1"/>
      <c r="N7" s="21"/>
      <c r="O7" s="21"/>
    </row>
    <row r="8" spans="1:15" ht="15" customHeight="1" thickBot="1">
      <c r="A8" s="115" t="s">
        <v>78</v>
      </c>
      <c r="B8" s="24"/>
      <c r="C8" s="24"/>
      <c r="D8" s="24"/>
      <c r="E8" s="131">
        <f>J12</f>
        <v>0</v>
      </c>
      <c r="F8" s="45" t="s">
        <v>19</v>
      </c>
      <c r="G8" s="121"/>
      <c r="H8" s="122"/>
      <c r="I8" s="122"/>
      <c r="J8" s="23"/>
      <c r="K8" s="20"/>
      <c r="L8" s="21"/>
      <c r="M8" s="21"/>
      <c r="N8" s="21"/>
      <c r="O8" s="21"/>
    </row>
    <row r="9" spans="1:16" ht="3" customHeight="1">
      <c r="A9" s="81"/>
      <c r="B9" s="113"/>
      <c r="C9" s="23"/>
      <c r="D9" s="23"/>
      <c r="E9" s="23"/>
      <c r="F9" s="23"/>
      <c r="G9" s="23"/>
      <c r="H9" s="19"/>
      <c r="I9" s="19"/>
      <c r="J9" s="19"/>
      <c r="K9" s="19"/>
      <c r="L9" s="20"/>
      <c r="M9" s="21"/>
      <c r="N9" s="21"/>
      <c r="O9" s="21"/>
      <c r="P9" s="21"/>
    </row>
    <row r="10" spans="1:10" s="3" customFormat="1" ht="27">
      <c r="A10" s="50" t="s">
        <v>8</v>
      </c>
      <c r="B10" s="51" t="s">
        <v>9</v>
      </c>
      <c r="C10" s="52" t="s">
        <v>67</v>
      </c>
      <c r="D10" s="52" t="s">
        <v>10</v>
      </c>
      <c r="E10" s="52" t="s">
        <v>11</v>
      </c>
      <c r="F10" s="53" t="s">
        <v>12</v>
      </c>
      <c r="G10" s="52" t="s">
        <v>66</v>
      </c>
      <c r="H10" s="53" t="s">
        <v>13</v>
      </c>
      <c r="I10" s="54" t="s">
        <v>14</v>
      </c>
      <c r="J10" s="52" t="s">
        <v>65</v>
      </c>
    </row>
    <row r="11" spans="1:10" s="3" customFormat="1" ht="12.75">
      <c r="A11" s="55"/>
      <c r="B11" s="56"/>
      <c r="C11" s="57" t="s">
        <v>17</v>
      </c>
      <c r="D11" s="57" t="s">
        <v>20</v>
      </c>
      <c r="E11" s="57" t="s">
        <v>21</v>
      </c>
      <c r="F11" s="58"/>
      <c r="G11" s="57" t="s">
        <v>20</v>
      </c>
      <c r="H11" s="58" t="s">
        <v>22</v>
      </c>
      <c r="I11" s="59" t="s">
        <v>18</v>
      </c>
      <c r="J11" s="57" t="s">
        <v>19</v>
      </c>
    </row>
    <row r="12" spans="1:10" s="3" customFormat="1" ht="12.75">
      <c r="A12" s="60"/>
      <c r="B12" s="61" t="s">
        <v>7</v>
      </c>
      <c r="C12" s="62">
        <f>SUM(C13:C37)</f>
        <v>0</v>
      </c>
      <c r="D12" s="62">
        <f>SUM(D13:D37)</f>
        <v>0</v>
      </c>
      <c r="E12" s="63"/>
      <c r="F12" s="64"/>
      <c r="G12" s="62">
        <f>SUM(G13:G37)</f>
        <v>0</v>
      </c>
      <c r="H12" s="65">
        <f>SUM(H13:H37)</f>
        <v>0</v>
      </c>
      <c r="I12" s="66"/>
      <c r="J12" s="62">
        <f>SUM(J13:J37)</f>
        <v>0</v>
      </c>
    </row>
    <row r="13" spans="1:10" s="3" customFormat="1" ht="12.75">
      <c r="A13" s="73" t="s">
        <v>23</v>
      </c>
      <c r="B13" s="35"/>
      <c r="C13" s="36"/>
      <c r="D13" s="36"/>
      <c r="E13" s="36"/>
      <c r="F13" s="37"/>
      <c r="G13" s="67">
        <f aca="true" t="shared" si="0" ref="G13:G31">D13*(1-F13)*E13/8760</f>
        <v>0</v>
      </c>
      <c r="H13" s="76"/>
      <c r="I13" s="69" t="e">
        <f aca="true" t="shared" si="1" ref="I13:I31">H13/D13*1000</f>
        <v>#DIV/0!</v>
      </c>
      <c r="J13" s="70">
        <f aca="true" t="shared" si="2" ref="J13:J31">E13*H13</f>
        <v>0</v>
      </c>
    </row>
    <row r="14" spans="1:10" s="3" customFormat="1" ht="12.75">
      <c r="A14" s="74" t="s">
        <v>24</v>
      </c>
      <c r="B14" s="38"/>
      <c r="C14" s="39"/>
      <c r="D14" s="39"/>
      <c r="E14" s="39"/>
      <c r="F14" s="40"/>
      <c r="G14" s="67">
        <f t="shared" si="0"/>
        <v>0</v>
      </c>
      <c r="H14" s="41"/>
      <c r="I14" s="71" t="e">
        <f t="shared" si="1"/>
        <v>#DIV/0!</v>
      </c>
      <c r="J14" s="67">
        <f t="shared" si="2"/>
        <v>0</v>
      </c>
    </row>
    <row r="15" spans="1:10" s="3" customFormat="1" ht="12.75">
      <c r="A15" s="74" t="s">
        <v>25</v>
      </c>
      <c r="B15" s="38"/>
      <c r="C15" s="39"/>
      <c r="D15" s="39"/>
      <c r="E15" s="39"/>
      <c r="F15" s="40"/>
      <c r="G15" s="67">
        <f t="shared" si="0"/>
        <v>0</v>
      </c>
      <c r="H15" s="41"/>
      <c r="I15" s="71" t="e">
        <f t="shared" si="1"/>
        <v>#DIV/0!</v>
      </c>
      <c r="J15" s="67">
        <f t="shared" si="2"/>
        <v>0</v>
      </c>
    </row>
    <row r="16" spans="1:10" s="3" customFormat="1" ht="12.75">
      <c r="A16" s="74" t="s">
        <v>26</v>
      </c>
      <c r="B16" s="38"/>
      <c r="C16" s="39"/>
      <c r="D16" s="39"/>
      <c r="E16" s="39"/>
      <c r="F16" s="40"/>
      <c r="G16" s="67">
        <f t="shared" si="0"/>
        <v>0</v>
      </c>
      <c r="H16" s="41"/>
      <c r="I16" s="71" t="e">
        <f t="shared" si="1"/>
        <v>#DIV/0!</v>
      </c>
      <c r="J16" s="67">
        <f t="shared" si="2"/>
        <v>0</v>
      </c>
    </row>
    <row r="17" spans="1:10" s="3" customFormat="1" ht="12.75" customHeight="1">
      <c r="A17" s="74" t="s">
        <v>27</v>
      </c>
      <c r="B17" s="38"/>
      <c r="C17" s="39"/>
      <c r="D17" s="39"/>
      <c r="E17" s="39"/>
      <c r="F17" s="40"/>
      <c r="G17" s="67">
        <f t="shared" si="0"/>
        <v>0</v>
      </c>
      <c r="H17" s="41"/>
      <c r="I17" s="71" t="e">
        <f t="shared" si="1"/>
        <v>#DIV/0!</v>
      </c>
      <c r="J17" s="67">
        <f t="shared" si="2"/>
        <v>0</v>
      </c>
    </row>
    <row r="18" spans="1:10" s="3" customFormat="1" ht="12.75">
      <c r="A18" s="74" t="s">
        <v>28</v>
      </c>
      <c r="B18" s="38"/>
      <c r="C18" s="39"/>
      <c r="D18" s="39"/>
      <c r="E18" s="39"/>
      <c r="F18" s="40"/>
      <c r="G18" s="67">
        <f t="shared" si="0"/>
        <v>0</v>
      </c>
      <c r="H18" s="41"/>
      <c r="I18" s="71" t="e">
        <f t="shared" si="1"/>
        <v>#DIV/0!</v>
      </c>
      <c r="J18" s="67">
        <f t="shared" si="2"/>
        <v>0</v>
      </c>
    </row>
    <row r="19" spans="1:10" s="3" customFormat="1" ht="12.75">
      <c r="A19" s="74" t="s">
        <v>29</v>
      </c>
      <c r="B19" s="38"/>
      <c r="C19" s="39"/>
      <c r="D19" s="39"/>
      <c r="E19" s="39"/>
      <c r="F19" s="40"/>
      <c r="G19" s="67">
        <f t="shared" si="0"/>
        <v>0</v>
      </c>
      <c r="H19" s="41"/>
      <c r="I19" s="71" t="e">
        <f t="shared" si="1"/>
        <v>#DIV/0!</v>
      </c>
      <c r="J19" s="67">
        <f t="shared" si="2"/>
        <v>0</v>
      </c>
    </row>
    <row r="20" spans="1:10" s="3" customFormat="1" ht="12.75">
      <c r="A20" s="74" t="s">
        <v>30</v>
      </c>
      <c r="B20" s="38"/>
      <c r="C20" s="39"/>
      <c r="D20" s="39"/>
      <c r="E20" s="39"/>
      <c r="F20" s="40"/>
      <c r="G20" s="67">
        <f>D20*(1-F20)*E20/8760</f>
        <v>0</v>
      </c>
      <c r="H20" s="41"/>
      <c r="I20" s="71" t="e">
        <f t="shared" si="1"/>
        <v>#DIV/0!</v>
      </c>
      <c r="J20" s="67">
        <f t="shared" si="2"/>
        <v>0</v>
      </c>
    </row>
    <row r="21" spans="1:10" s="3" customFormat="1" ht="12.75">
      <c r="A21" s="74" t="s">
        <v>31</v>
      </c>
      <c r="B21" s="38"/>
      <c r="C21" s="39"/>
      <c r="D21" s="39"/>
      <c r="E21" s="39"/>
      <c r="F21" s="40"/>
      <c r="G21" s="67">
        <f t="shared" si="0"/>
        <v>0</v>
      </c>
      <c r="H21" s="41"/>
      <c r="I21" s="71" t="e">
        <f t="shared" si="1"/>
        <v>#DIV/0!</v>
      </c>
      <c r="J21" s="67">
        <f t="shared" si="2"/>
        <v>0</v>
      </c>
    </row>
    <row r="22" spans="1:10" s="3" customFormat="1" ht="12.75">
      <c r="A22" s="74" t="s">
        <v>32</v>
      </c>
      <c r="B22" s="38"/>
      <c r="C22" s="39"/>
      <c r="D22" s="39"/>
      <c r="E22" s="39"/>
      <c r="F22" s="40"/>
      <c r="G22" s="67">
        <f>D22*(1-F22)*E22/8760</f>
        <v>0</v>
      </c>
      <c r="H22" s="41"/>
      <c r="I22" s="71" t="e">
        <f t="shared" si="1"/>
        <v>#DIV/0!</v>
      </c>
      <c r="J22" s="67">
        <f t="shared" si="2"/>
        <v>0</v>
      </c>
    </row>
    <row r="23" spans="1:10" s="3" customFormat="1" ht="12.75" customHeight="1">
      <c r="A23" s="74">
        <v>11</v>
      </c>
      <c r="B23" s="38"/>
      <c r="C23" s="39"/>
      <c r="D23" s="39"/>
      <c r="E23" s="39"/>
      <c r="F23" s="40"/>
      <c r="G23" s="67">
        <f t="shared" si="0"/>
        <v>0</v>
      </c>
      <c r="H23" s="41"/>
      <c r="I23" s="71" t="e">
        <f t="shared" si="1"/>
        <v>#DIV/0!</v>
      </c>
      <c r="J23" s="67">
        <f t="shared" si="2"/>
        <v>0</v>
      </c>
    </row>
    <row r="24" spans="1:10" s="3" customFormat="1" ht="12.75">
      <c r="A24" s="74">
        <v>12</v>
      </c>
      <c r="B24" s="38"/>
      <c r="C24" s="39"/>
      <c r="D24" s="39"/>
      <c r="E24" s="39"/>
      <c r="F24" s="40"/>
      <c r="G24" s="67">
        <f t="shared" si="0"/>
        <v>0</v>
      </c>
      <c r="H24" s="41"/>
      <c r="I24" s="71" t="e">
        <f t="shared" si="1"/>
        <v>#DIV/0!</v>
      </c>
      <c r="J24" s="67">
        <f t="shared" si="2"/>
        <v>0</v>
      </c>
    </row>
    <row r="25" spans="1:10" s="3" customFormat="1" ht="12.75">
      <c r="A25" s="74">
        <v>13</v>
      </c>
      <c r="B25" s="38"/>
      <c r="C25" s="39"/>
      <c r="D25" s="39"/>
      <c r="E25" s="39"/>
      <c r="F25" s="40"/>
      <c r="G25" s="67">
        <f t="shared" si="0"/>
        <v>0</v>
      </c>
      <c r="H25" s="41"/>
      <c r="I25" s="71" t="e">
        <f t="shared" si="1"/>
        <v>#DIV/0!</v>
      </c>
      <c r="J25" s="67">
        <f t="shared" si="2"/>
        <v>0</v>
      </c>
    </row>
    <row r="26" spans="1:10" s="3" customFormat="1" ht="12.75">
      <c r="A26" s="74">
        <v>14</v>
      </c>
      <c r="B26" s="38"/>
      <c r="C26" s="39"/>
      <c r="D26" s="39"/>
      <c r="E26" s="39"/>
      <c r="F26" s="40"/>
      <c r="G26" s="67">
        <f t="shared" si="0"/>
        <v>0</v>
      </c>
      <c r="H26" s="41"/>
      <c r="I26" s="71" t="e">
        <f t="shared" si="1"/>
        <v>#DIV/0!</v>
      </c>
      <c r="J26" s="67">
        <f t="shared" si="2"/>
        <v>0</v>
      </c>
    </row>
    <row r="27" spans="1:10" s="3" customFormat="1" ht="12.75">
      <c r="A27" s="74">
        <v>15</v>
      </c>
      <c r="B27" s="38"/>
      <c r="C27" s="39"/>
      <c r="D27" s="39"/>
      <c r="E27" s="39"/>
      <c r="F27" s="40"/>
      <c r="G27" s="67">
        <f t="shared" si="0"/>
        <v>0</v>
      </c>
      <c r="H27" s="41"/>
      <c r="I27" s="71" t="e">
        <f t="shared" si="1"/>
        <v>#DIV/0!</v>
      </c>
      <c r="J27" s="67">
        <f t="shared" si="2"/>
        <v>0</v>
      </c>
    </row>
    <row r="28" spans="1:10" s="3" customFormat="1" ht="12.75">
      <c r="A28" s="74">
        <v>16</v>
      </c>
      <c r="B28" s="38"/>
      <c r="C28" s="39"/>
      <c r="D28" s="39"/>
      <c r="E28" s="39"/>
      <c r="F28" s="40"/>
      <c r="G28" s="67">
        <f t="shared" si="0"/>
        <v>0</v>
      </c>
      <c r="H28" s="41"/>
      <c r="I28" s="71" t="e">
        <f t="shared" si="1"/>
        <v>#DIV/0!</v>
      </c>
      <c r="J28" s="67">
        <f t="shared" si="2"/>
        <v>0</v>
      </c>
    </row>
    <row r="29" spans="1:10" s="3" customFormat="1" ht="12.75">
      <c r="A29" s="74">
        <v>17</v>
      </c>
      <c r="B29" s="38"/>
      <c r="C29" s="39"/>
      <c r="D29" s="39"/>
      <c r="E29" s="39"/>
      <c r="F29" s="40"/>
      <c r="G29" s="67">
        <f t="shared" si="0"/>
        <v>0</v>
      </c>
      <c r="H29" s="41"/>
      <c r="I29" s="71" t="e">
        <f t="shared" si="1"/>
        <v>#DIV/0!</v>
      </c>
      <c r="J29" s="67">
        <f t="shared" si="2"/>
        <v>0</v>
      </c>
    </row>
    <row r="30" spans="1:10" s="3" customFormat="1" ht="12.75">
      <c r="A30" s="74">
        <v>18</v>
      </c>
      <c r="B30" s="38"/>
      <c r="C30" s="39"/>
      <c r="D30" s="39"/>
      <c r="E30" s="39"/>
      <c r="F30" s="40"/>
      <c r="G30" s="67">
        <f t="shared" si="0"/>
        <v>0</v>
      </c>
      <c r="H30" s="41"/>
      <c r="I30" s="71" t="e">
        <f t="shared" si="1"/>
        <v>#DIV/0!</v>
      </c>
      <c r="J30" s="67">
        <f t="shared" si="2"/>
        <v>0</v>
      </c>
    </row>
    <row r="31" spans="1:10" s="3" customFormat="1" ht="12.75">
      <c r="A31" s="74">
        <v>19</v>
      </c>
      <c r="B31" s="38"/>
      <c r="C31" s="39"/>
      <c r="D31" s="39"/>
      <c r="E31" s="39"/>
      <c r="F31" s="40"/>
      <c r="G31" s="67">
        <f t="shared" si="0"/>
        <v>0</v>
      </c>
      <c r="H31" s="41"/>
      <c r="I31" s="71" t="e">
        <f t="shared" si="1"/>
        <v>#DIV/0!</v>
      </c>
      <c r="J31" s="67">
        <f t="shared" si="2"/>
        <v>0</v>
      </c>
    </row>
    <row r="32" spans="1:10" s="3" customFormat="1" ht="12.75">
      <c r="A32" s="74">
        <v>20</v>
      </c>
      <c r="B32" s="38"/>
      <c r="C32" s="39"/>
      <c r="D32" s="39"/>
      <c r="E32" s="39"/>
      <c r="F32" s="40"/>
      <c r="G32" s="67">
        <f aca="true" t="shared" si="3" ref="G32:G37">D32*(1-F32)*E32/8760</f>
        <v>0</v>
      </c>
      <c r="H32" s="41"/>
      <c r="I32" s="71" t="e">
        <f aca="true" t="shared" si="4" ref="I32:I37">H32/D32*1000</f>
        <v>#DIV/0!</v>
      </c>
      <c r="J32" s="67">
        <f aca="true" t="shared" si="5" ref="J32:J37">E32*H32</f>
        <v>0</v>
      </c>
    </row>
    <row r="33" spans="1:10" s="3" customFormat="1" ht="12.75">
      <c r="A33" s="74">
        <v>21</v>
      </c>
      <c r="B33" s="38"/>
      <c r="C33" s="39"/>
      <c r="D33" s="39"/>
      <c r="E33" s="39"/>
      <c r="F33" s="40"/>
      <c r="G33" s="67">
        <f t="shared" si="3"/>
        <v>0</v>
      </c>
      <c r="H33" s="41"/>
      <c r="I33" s="71" t="e">
        <f t="shared" si="4"/>
        <v>#DIV/0!</v>
      </c>
      <c r="J33" s="67">
        <f t="shared" si="5"/>
        <v>0</v>
      </c>
    </row>
    <row r="34" spans="1:10" s="3" customFormat="1" ht="12.75">
      <c r="A34" s="74">
        <v>22</v>
      </c>
      <c r="B34" s="38"/>
      <c r="C34" s="39"/>
      <c r="D34" s="39"/>
      <c r="E34" s="39"/>
      <c r="F34" s="40"/>
      <c r="G34" s="67">
        <f t="shared" si="3"/>
        <v>0</v>
      </c>
      <c r="H34" s="41"/>
      <c r="I34" s="71" t="e">
        <f t="shared" si="4"/>
        <v>#DIV/0!</v>
      </c>
      <c r="J34" s="67">
        <f t="shared" si="5"/>
        <v>0</v>
      </c>
    </row>
    <row r="35" spans="1:10" s="3" customFormat="1" ht="12.75">
      <c r="A35" s="74">
        <v>23</v>
      </c>
      <c r="B35" s="38"/>
      <c r="C35" s="39"/>
      <c r="D35" s="39"/>
      <c r="E35" s="39"/>
      <c r="F35" s="40"/>
      <c r="G35" s="67">
        <f t="shared" si="3"/>
        <v>0</v>
      </c>
      <c r="H35" s="41"/>
      <c r="I35" s="71" t="e">
        <f t="shared" si="4"/>
        <v>#DIV/0!</v>
      </c>
      <c r="J35" s="67">
        <f t="shared" si="5"/>
        <v>0</v>
      </c>
    </row>
    <row r="36" spans="1:10" s="3" customFormat="1" ht="12.75">
      <c r="A36" s="74">
        <v>24</v>
      </c>
      <c r="B36" s="38"/>
      <c r="C36" s="39"/>
      <c r="D36" s="39"/>
      <c r="E36" s="39"/>
      <c r="F36" s="40"/>
      <c r="G36" s="67">
        <f t="shared" si="3"/>
        <v>0</v>
      </c>
      <c r="H36" s="41"/>
      <c r="I36" s="71" t="e">
        <f t="shared" si="4"/>
        <v>#DIV/0!</v>
      </c>
      <c r="J36" s="67">
        <f t="shared" si="5"/>
        <v>0</v>
      </c>
    </row>
    <row r="37" spans="1:10" s="3" customFormat="1" ht="12.75">
      <c r="A37" s="75">
        <v>25</v>
      </c>
      <c r="B37" s="42"/>
      <c r="C37" s="43"/>
      <c r="D37" s="43"/>
      <c r="E37" s="43"/>
      <c r="F37" s="44"/>
      <c r="G37" s="68">
        <f t="shared" si="3"/>
        <v>0</v>
      </c>
      <c r="H37" s="77"/>
      <c r="I37" s="72" t="e">
        <f t="shared" si="4"/>
        <v>#DIV/0!</v>
      </c>
      <c r="J37" s="68">
        <f t="shared" si="5"/>
        <v>0</v>
      </c>
    </row>
    <row r="38" spans="1:11" s="3" customFormat="1" ht="12.75">
      <c r="A38" s="84" t="s">
        <v>79</v>
      </c>
      <c r="B38" s="4"/>
      <c r="C38" s="13"/>
      <c r="D38" s="13"/>
      <c r="E38" s="13"/>
      <c r="F38" s="4"/>
      <c r="G38" s="12"/>
      <c r="K38" s="28"/>
    </row>
    <row r="39" spans="1:11" s="7" customFormat="1" ht="12.75">
      <c r="A39" s="87"/>
      <c r="B39" s="5"/>
      <c r="C39" s="14"/>
      <c r="D39" s="14"/>
      <c r="E39" s="14"/>
      <c r="F39" s="5"/>
      <c r="G39" s="14"/>
      <c r="I39" s="10"/>
      <c r="J39" s="14"/>
      <c r="K39" s="29"/>
    </row>
    <row r="40" spans="2:11" s="7" customFormat="1" ht="12.75">
      <c r="B40" s="5"/>
      <c r="C40" s="14"/>
      <c r="D40" s="14"/>
      <c r="E40" s="14"/>
      <c r="F40" s="5"/>
      <c r="G40" s="14"/>
      <c r="H40" s="6"/>
      <c r="I40" s="10"/>
      <c r="J40" s="14"/>
      <c r="K40" s="29"/>
    </row>
    <row r="42" ht="12.75">
      <c r="J42" s="16"/>
    </row>
    <row r="43" ht="12.75">
      <c r="J43" s="16"/>
    </row>
    <row r="44" ht="12.75">
      <c r="J44" s="16"/>
    </row>
    <row r="45" ht="12.75">
      <c r="J45" s="16"/>
    </row>
    <row r="50" ht="12.75">
      <c r="J50" s="16"/>
    </row>
    <row r="51" ht="12.75">
      <c r="J51" s="16"/>
    </row>
    <row r="52" ht="12.75">
      <c r="J52" s="16"/>
    </row>
    <row r="53" ht="12.75">
      <c r="J53" s="16"/>
    </row>
  </sheetData>
  <sheetProtection password="83E9" sheet="1" objects="1" scenarios="1"/>
  <mergeCells count="2">
    <mergeCell ref="G6:H6"/>
    <mergeCell ref="G5:H5"/>
  </mergeCells>
  <printOptions/>
  <pageMargins left="0.3937007874015748" right="0.3937007874015748" top="0.5905511811023623" bottom="0.3937007874015748" header="0.3937007874015748" footer="0.31496062992125984"/>
  <pageSetup fitToHeight="1" fitToWidth="1" horizontalDpi="600" verticalDpi="600" orientation="landscape" pageOrder="overThenDown" paperSize="9" scale="99" r:id="rId1"/>
  <headerFooter alignWithMargins="0">
    <oddHeader xml:space="preserve">&amp;R&amp;8  </oddHeader>
    <oddFooter>&amp;L&amp;8&amp;F/&amp;A/&amp;D,&amp;T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G7" sqref="G7"/>
    </sheetView>
  </sheetViews>
  <sheetFormatPr defaultColWidth="11.421875" defaultRowHeight="12.75"/>
  <cols>
    <col min="1" max="1" width="3.28125" style="18" customWidth="1"/>
    <col min="2" max="2" width="9.28125" style="0" customWidth="1"/>
    <col min="3" max="3" width="70.8515625" style="8" customWidth="1"/>
  </cols>
  <sheetData>
    <row r="1" spans="1:3" ht="26.25" customHeight="1">
      <c r="A1" s="99" t="s">
        <v>70</v>
      </c>
      <c r="B1" s="100"/>
      <c r="C1" s="26"/>
    </row>
    <row r="2" spans="1:3" ht="15" customHeight="1">
      <c r="A2" s="99"/>
      <c r="B2" s="100"/>
      <c r="C2" s="26"/>
    </row>
    <row r="3" spans="1:3" ht="15.75">
      <c r="A3" s="142" t="s">
        <v>34</v>
      </c>
      <c r="B3" s="142"/>
      <c r="C3" s="142"/>
    </row>
    <row r="4" spans="1:3" ht="4.5" customHeight="1">
      <c r="A4" s="31"/>
      <c r="B4" s="33"/>
      <c r="C4" s="32"/>
    </row>
    <row r="5" spans="1:3" ht="39" customHeight="1">
      <c r="A5" s="141" t="s">
        <v>35</v>
      </c>
      <c r="B5" s="141"/>
      <c r="C5" s="101" t="s">
        <v>36</v>
      </c>
    </row>
    <row r="6" spans="1:13" ht="28.5" customHeight="1">
      <c r="A6" s="141" t="s">
        <v>37</v>
      </c>
      <c r="B6" s="141"/>
      <c r="C6" s="101" t="s">
        <v>80</v>
      </c>
      <c r="E6" s="132"/>
      <c r="F6" s="132"/>
      <c r="G6" s="132"/>
      <c r="H6" s="132"/>
      <c r="I6" s="132"/>
      <c r="J6" s="132"/>
      <c r="K6" s="132"/>
      <c r="L6" s="132"/>
      <c r="M6" s="132"/>
    </row>
    <row r="7" spans="1:10" ht="52.5" customHeight="1">
      <c r="A7" s="141" t="s">
        <v>38</v>
      </c>
      <c r="B7" s="141"/>
      <c r="C7" s="101" t="s">
        <v>68</v>
      </c>
      <c r="E7" s="114"/>
      <c r="F7" s="114"/>
      <c r="G7" s="114"/>
      <c r="H7" s="114"/>
      <c r="I7" s="114"/>
      <c r="J7" s="114"/>
    </row>
    <row r="8" spans="1:3" ht="39" customHeight="1">
      <c r="A8" s="141" t="s">
        <v>15</v>
      </c>
      <c r="B8" s="141"/>
      <c r="C8" s="101" t="s">
        <v>61</v>
      </c>
    </row>
    <row r="9" spans="1:3" ht="27" customHeight="1">
      <c r="A9" s="141" t="s">
        <v>16</v>
      </c>
      <c r="B9" s="141"/>
      <c r="C9" s="101" t="s">
        <v>41</v>
      </c>
    </row>
    <row r="10" spans="1:3" ht="15" customHeight="1">
      <c r="A10" s="141" t="s">
        <v>42</v>
      </c>
      <c r="B10" s="141"/>
      <c r="C10" s="101" t="s">
        <v>43</v>
      </c>
    </row>
    <row r="11" spans="1:3" ht="15" customHeight="1">
      <c r="A11" s="141" t="s">
        <v>44</v>
      </c>
      <c r="B11" s="141"/>
      <c r="C11" s="101" t="s">
        <v>0</v>
      </c>
    </row>
    <row r="12" spans="1:3" ht="27" customHeight="1">
      <c r="A12" s="141" t="s">
        <v>1</v>
      </c>
      <c r="B12" s="141"/>
      <c r="C12" s="101" t="s">
        <v>2</v>
      </c>
    </row>
    <row r="13" spans="1:3" ht="15" customHeight="1">
      <c r="A13" s="141" t="s">
        <v>3</v>
      </c>
      <c r="B13" s="141"/>
      <c r="C13" s="101" t="s">
        <v>4</v>
      </c>
    </row>
    <row r="14" spans="1:3" ht="4.5" customHeight="1">
      <c r="A14" s="101"/>
      <c r="B14" s="26"/>
      <c r="C14" s="26"/>
    </row>
    <row r="15" spans="1:3" ht="15" customHeight="1">
      <c r="A15" s="101"/>
      <c r="B15" s="26"/>
      <c r="C15" s="26"/>
    </row>
    <row r="16" spans="1:3" ht="15.75">
      <c r="A16" s="142"/>
      <c r="B16" s="142"/>
      <c r="C16" s="142"/>
    </row>
    <row r="17" spans="1:3" ht="4.5" customHeight="1">
      <c r="A17" s="17"/>
      <c r="B17" s="26"/>
      <c r="C17" s="26"/>
    </row>
    <row r="18" spans="1:3" ht="15.75" customHeight="1">
      <c r="A18" s="142" t="s">
        <v>69</v>
      </c>
      <c r="B18" s="142"/>
      <c r="C18" s="142"/>
    </row>
    <row r="19" spans="1:3" ht="12.75" customHeight="1">
      <c r="A19" s="141"/>
      <c r="B19" s="141"/>
      <c r="C19" s="101"/>
    </row>
    <row r="20" spans="1:3" ht="30.75" customHeight="1">
      <c r="A20" s="143" t="s">
        <v>71</v>
      </c>
      <c r="B20" s="143"/>
      <c r="C20" s="143"/>
    </row>
    <row r="21" spans="1:3" ht="39" customHeight="1">
      <c r="A21" s="141"/>
      <c r="B21" s="141"/>
      <c r="C21" s="101"/>
    </row>
    <row r="22" spans="1:3" ht="27" customHeight="1">
      <c r="A22" s="141"/>
      <c r="B22" s="141"/>
      <c r="C22" s="101"/>
    </row>
    <row r="23" spans="1:3" ht="37.5" customHeight="1">
      <c r="A23" s="141"/>
      <c r="B23" s="141"/>
      <c r="C23" s="101"/>
    </row>
    <row r="24" spans="1:3" ht="4.5" customHeight="1">
      <c r="A24" s="25"/>
      <c r="B24" s="100"/>
      <c r="C24" s="26"/>
    </row>
    <row r="25" spans="1:3" ht="15" customHeight="1">
      <c r="A25" s="144"/>
      <c r="B25" s="144"/>
      <c r="C25" s="144"/>
    </row>
    <row r="26" spans="1:3" ht="15" customHeight="1">
      <c r="A26" s="141"/>
      <c r="B26" s="141"/>
      <c r="C26" s="101"/>
    </row>
    <row r="27" spans="1:3" ht="27" customHeight="1">
      <c r="A27" s="141"/>
      <c r="B27" s="141"/>
      <c r="C27" s="101"/>
    </row>
    <row r="28" spans="1:3" ht="15" customHeight="1">
      <c r="A28" s="141"/>
      <c r="B28" s="141"/>
      <c r="C28" s="101"/>
    </row>
    <row r="29" spans="1:3" ht="27" customHeight="1">
      <c r="A29" s="141"/>
      <c r="B29" s="141"/>
      <c r="C29" s="101"/>
    </row>
    <row r="30" spans="1:3" ht="76.5" customHeight="1">
      <c r="A30" s="141"/>
      <c r="B30" s="141"/>
      <c r="C30" s="101"/>
    </row>
  </sheetData>
  <sheetProtection password="83E9" sheet="1" objects="1" scenarios="1"/>
  <mergeCells count="23">
    <mergeCell ref="A28:B28"/>
    <mergeCell ref="A29:B29"/>
    <mergeCell ref="A30:B30"/>
    <mergeCell ref="A23:B23"/>
    <mergeCell ref="A25:C25"/>
    <mergeCell ref="A26:B26"/>
    <mergeCell ref="A27:B27"/>
    <mergeCell ref="A13:B13"/>
    <mergeCell ref="A16:C16"/>
    <mergeCell ref="A18:C18"/>
    <mergeCell ref="A19:B19"/>
    <mergeCell ref="A21:B21"/>
    <mergeCell ref="A22:B22"/>
    <mergeCell ref="A20:C20"/>
    <mergeCell ref="A10:B10"/>
    <mergeCell ref="A11:B11"/>
    <mergeCell ref="A12:B12"/>
    <mergeCell ref="A3:C3"/>
    <mergeCell ref="A5:B5"/>
    <mergeCell ref="A6:B6"/>
    <mergeCell ref="A7:B7"/>
    <mergeCell ref="A8:B8"/>
    <mergeCell ref="A9:B9"/>
  </mergeCells>
  <printOptions/>
  <pageMargins left="0.3937007874015748" right="0.3937007874015748" top="0.5905511811023623" bottom="0.3937007874015748" header="0.3937007874015748" footer="0.31496062992125984"/>
  <pageSetup fitToHeight="1" fitToWidth="1" horizontalDpi="600" verticalDpi="600" orientation="portrait" pageOrder="overThenDown" paperSize="9" r:id="rId1"/>
  <headerFooter alignWithMargins="0">
    <oddHeader xml:space="preserve">&amp;R&amp;8à utiliser jusqu'au 31.12.2010 au plus tard  </oddHeader>
    <oddFooter>&amp;L&amp;8&amp;F/&amp;A/&amp;D,&amp;T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daniel.fuchs</dc:creator>
  <cp:keywords/>
  <dc:description/>
  <cp:lastModifiedBy>Christian Stünzi</cp:lastModifiedBy>
  <cp:lastPrinted>2008-12-19T10:55:19Z</cp:lastPrinted>
  <dcterms:created xsi:type="dcterms:W3CDTF">2000-03-28T11:37:49Z</dcterms:created>
  <dcterms:modified xsi:type="dcterms:W3CDTF">2016-12-28T10:37:47Z</dcterms:modified>
  <cp:category/>
  <cp:version/>
  <cp:contentType/>
  <cp:contentStatus/>
</cp:coreProperties>
</file>