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Nova_PROJEKTE\1506_Minergie_Agentur\4_Grundlagen\Dokumente_AGB_Muttenz\2. Produkte\2.1 ME-Standard\2016\"/>
    </mc:Choice>
  </mc:AlternateContent>
  <bookViews>
    <workbookView xWindow="0" yWindow="0" windowWidth="23040" windowHeight="8244"/>
  </bookViews>
  <sheets>
    <sheet name="Antrag" sheetId="1" r:id="rId1"/>
  </sheets>
  <definedNames>
    <definedName name="_xlnm.Print_Area" localSheetId="0">Antrag!$B$1:$J$128</definedName>
  </definedNames>
  <calcPr calcId="152511"/>
</workbook>
</file>

<file path=xl/calcChain.xml><?xml version="1.0" encoding="utf-8"?>
<calcChain xmlns="http://schemas.openxmlformats.org/spreadsheetml/2006/main">
  <c r="J93" i="1" l="1"/>
  <c r="N93" i="1"/>
  <c r="N19" i="1"/>
  <c r="N128" i="1" s="1"/>
  <c r="J128" i="1" s="1"/>
  <c r="N22" i="1"/>
  <c r="N24" i="1"/>
  <c r="N28" i="1"/>
  <c r="N32" i="1"/>
  <c r="N41" i="1"/>
  <c r="N44" i="1"/>
  <c r="N48" i="1"/>
  <c r="N51" i="1"/>
  <c r="N52" i="1"/>
  <c r="N54" i="1"/>
  <c r="N55" i="1"/>
  <c r="N57" i="1"/>
  <c r="N60" i="1"/>
  <c r="N65" i="1"/>
  <c r="N69" i="1"/>
  <c r="N71" i="1"/>
  <c r="N75" i="1"/>
  <c r="N79" i="1"/>
  <c r="N81" i="1"/>
  <c r="N83" i="1"/>
  <c r="N85" i="1"/>
  <c r="N89" i="1"/>
  <c r="N91" i="1"/>
  <c r="N98" i="1"/>
  <c r="N100" i="1"/>
  <c r="N101" i="1"/>
  <c r="N103" i="1"/>
  <c r="N105" i="1"/>
  <c r="N111" i="1"/>
  <c r="N113" i="1"/>
  <c r="N115" i="1"/>
  <c r="N120" i="1"/>
  <c r="N121" i="1"/>
  <c r="J121" i="1"/>
  <c r="J120" i="1"/>
  <c r="J115" i="1"/>
  <c r="J113" i="1"/>
  <c r="J111" i="1"/>
  <c r="J105" i="1"/>
  <c r="J103" i="1"/>
  <c r="J101" i="1"/>
  <c r="J100" i="1"/>
  <c r="J98" i="1"/>
  <c r="J91" i="1"/>
  <c r="J89" i="1"/>
  <c r="J85" i="1"/>
  <c r="J83" i="1"/>
  <c r="J81" i="1"/>
  <c r="J79" i="1"/>
  <c r="J75" i="1"/>
  <c r="J71" i="1"/>
  <c r="J69" i="1"/>
  <c r="J65" i="1"/>
  <c r="J60" i="1"/>
  <c r="J57" i="1"/>
  <c r="J55" i="1"/>
  <c r="J54" i="1"/>
  <c r="J52" i="1"/>
  <c r="J51" i="1"/>
  <c r="J48" i="1"/>
  <c r="J44" i="1"/>
  <c r="J41" i="1"/>
  <c r="J32" i="1"/>
  <c r="J28" i="1"/>
  <c r="J24" i="1"/>
  <c r="J22" i="1"/>
  <c r="J19" i="1"/>
</calcChain>
</file>

<file path=xl/comments1.xml><?xml version="1.0" encoding="utf-8"?>
<comments xmlns="http://schemas.openxmlformats.org/spreadsheetml/2006/main">
  <authors>
    <author>Arthur Huber</author>
  </authors>
  <commentList>
    <comment ref="B7" authorId="0" shapeId="0">
      <text>
        <r>
          <rPr>
            <sz val="8"/>
            <color indexed="81"/>
            <rFont val="Tahoma"/>
            <family val="2"/>
          </rPr>
          <t>komplette Projektdaten mit Objektbezeichnung
(Neubau / Umbau / Erweiterung / EFH / DEFH / REFH oder ZFH)</t>
        </r>
      </text>
    </comment>
    <comment ref="B8" authorId="0" shapeId="0">
      <text>
        <r>
          <rPr>
            <sz val="8"/>
            <color indexed="81"/>
            <rFont val="Tahoma"/>
            <family val="2"/>
          </rPr>
          <t>Wichtig für Zertifikat:
Genaue Bezeichnung des definitiven Standorts des Gebäudes mit Strassenname und Nummer.</t>
        </r>
      </text>
    </comment>
  </commentList>
</comments>
</file>

<file path=xl/sharedStrings.xml><?xml version="1.0" encoding="utf-8"?>
<sst xmlns="http://schemas.openxmlformats.org/spreadsheetml/2006/main" count="116" uniqueCount="112">
  <si>
    <t>B.</t>
  </si>
  <si>
    <t>D.</t>
  </si>
  <si>
    <t>-7°C</t>
  </si>
  <si>
    <t>-10°C</t>
  </si>
  <si>
    <t>-12°C</t>
  </si>
  <si>
    <t>-34°C</t>
  </si>
  <si>
    <t>-36°C</t>
  </si>
  <si>
    <t>F.</t>
  </si>
  <si>
    <t>F2.</t>
  </si>
  <si>
    <t>F3.</t>
  </si>
  <si>
    <t>I.</t>
  </si>
  <si>
    <t>J.</t>
  </si>
  <si>
    <t>K.</t>
  </si>
  <si>
    <t>L.</t>
  </si>
  <si>
    <t>Tel.:</t>
  </si>
  <si>
    <t>(z.B. für Frischfisch) müssen geschlossen sein.</t>
  </si>
  <si>
    <r>
      <t>Verein MINERGIE</t>
    </r>
    <r>
      <rPr>
        <vertAlign val="superscript"/>
        <sz val="12"/>
        <rFont val="Symbol"/>
        <family val="1"/>
        <charset val="2"/>
      </rPr>
      <t>â</t>
    </r>
    <r>
      <rPr>
        <b/>
        <sz val="9"/>
        <rFont val="Arial"/>
        <family val="2"/>
      </rPr>
      <t xml:space="preserve"> (AMI)</t>
    </r>
  </si>
  <si>
    <t xml:space="preserve">B1.
</t>
  </si>
  <si>
    <t xml:space="preserve">D2.
</t>
  </si>
  <si>
    <t xml:space="preserve">F1.
</t>
  </si>
  <si>
    <t xml:space="preserve">G.
</t>
  </si>
  <si>
    <t xml:space="preserve">H.
</t>
  </si>
  <si>
    <t xml:space="preserve">L3.
</t>
  </si>
  <si>
    <t xml:space="preserve">B2.
</t>
  </si>
  <si>
    <t xml:space="preserve">D1.
</t>
  </si>
  <si>
    <t xml:space="preserve">F4.
</t>
  </si>
  <si>
    <t>A.</t>
  </si>
  <si>
    <t xml:space="preserve">L2.
</t>
  </si>
  <si>
    <t xml:space="preserve">I2.
</t>
  </si>
  <si>
    <t xml:space="preserve">K1.
</t>
  </si>
  <si>
    <t xml:space="preserve">K2.
</t>
  </si>
  <si>
    <t xml:space="preserve">K3.
</t>
  </si>
  <si>
    <t xml:space="preserve">C.
</t>
  </si>
  <si>
    <t xml:space="preserve">E.
</t>
  </si>
  <si>
    <t xml:space="preserve">J1.
</t>
  </si>
  <si>
    <t xml:space="preserve">F5.
</t>
  </si>
  <si>
    <t xml:space="preserve">I1.
</t>
  </si>
  <si>
    <t xml:space="preserve">L1.
</t>
  </si>
  <si>
    <t>Non è consentito l'utilizzo di mobili frigoriferi "Shoparound"</t>
  </si>
  <si>
    <t>Misure nel settore dei mobili refrigerati</t>
  </si>
  <si>
    <t>Pannello anteriore e copertura</t>
  </si>
  <si>
    <t>Temperature prescritte e normative</t>
  </si>
  <si>
    <t>Mobile frigorifero</t>
  </si>
  <si>
    <t>Aspirazione compressore</t>
  </si>
  <si>
    <t>Illuminazione nei mobili frigoriferi e congelatori (potenza allacciata inclusi carichi elettrici)</t>
  </si>
  <si>
    <t>Tutti i mobili frigoriferi hanno esclusivamente lampade a fluorescenza (internamente o esternamente dal plafone del negozio).</t>
  </si>
  <si>
    <t>Potenza massima:</t>
  </si>
  <si>
    <t>-Nelle vetrine, nelle isole e nelle isole surgelati: max. 40 W/metro lineare</t>
  </si>
  <si>
    <t>Definizione di metro lineare: la misura della dimensione maggiore del mobile. Per i mobili con una separazione a metà, la misura si raddoppia.</t>
  </si>
  <si>
    <t>Tutti gli apparecchi elettrici appartengono alla classe di efficienza A (EEI A1 a A3).</t>
  </si>
  <si>
    <t>Su tutti i mobili refrigerati frigoriferi, le luci devono essere poste al di fuori dell’area refrigerata. Le luci possono essere applicate al plafone del mobile, oppure su una mensola (ad eccezione della parete posteriore delle vetrine take away e preparazione di pesce, carne e formaggio).</t>
  </si>
  <si>
    <t>Misure nella produzione e regolazione del freddo</t>
  </si>
  <si>
    <t>Il calore di condensazione prodotto deve essere utilizzato secondo le norme cantonali sull’energia.</t>
  </si>
  <si>
    <t>Temperatura di evaporazione e del fluido secondario per le installazioni positive</t>
  </si>
  <si>
    <t xml:space="preserve">La temperatura di evaporazione o la temperatura del fluido secondario devono essere regolate in funzione dell’entalpia dell’aria ambiente o della temperatura dei mobili frigoriferi.
</t>
  </si>
  <si>
    <t>Temperatura di evaporazione per le installazioni negative</t>
  </si>
  <si>
    <t xml:space="preserve">La temperatura di evaporazione deve essere regolata in funzione della temperatura dei mobili frigoriferi a temperatura negativa.
</t>
  </si>
  <si>
    <t>Temperatura di condensazione variabile con la temperatura esterna</t>
  </si>
  <si>
    <t>Quando l’impianto funziona senza recupero di calore, la temperatura di condensazione deve essere abbassata ad almeno 20°C al compressore.</t>
  </si>
  <si>
    <t>Dimensionamento dell’impianto: differenza tra la temperatura di condensazione e la temperatura dell’aria esterna (in ingresso al condensatore) ≤ 13 K.</t>
  </si>
  <si>
    <t>Il recupero di calore deve avvenire a bassa temperatura, cosicché la temperatura di condensazione non sia mantenuta per troppo tempo ad un valore elevato.</t>
  </si>
  <si>
    <t>Sono ammesse temperature di condensazione fino a 45°C, se a questo livello termico è possibile recuperare l’intero calore di condensazione.</t>
  </si>
  <si>
    <t>Potenze massime per pompe e ventilatori (nelle condizioni di progetto).</t>
  </si>
  <si>
    <t>Impianto freddo con fluido secondario: la potenza delle pompe sia ≤ 1.5% della potenza frigorifera nominale.</t>
  </si>
  <si>
    <t>Sistema di raffreddamento: la potenza delle pompe sia ≤ 1.1% della potenza termica da smaltire.</t>
  </si>
  <si>
    <t>Radiatori o condensatori ad aria: la potenza dei ventilatori sia ≤ 3.5% della potenza termica da smaltire.</t>
  </si>
  <si>
    <t>Celle frigorifere e di congelazione</t>
  </si>
  <si>
    <t>Le porte delle celle frigorifere e di congelazione possono avere un’apertura massima di 120cm x 220cm (BxH).</t>
  </si>
  <si>
    <t>Le porte a battente delle celle frigorifere e di congelazione devono essere a chiusura automatica.</t>
  </si>
  <si>
    <t>Persona di contatto:</t>
  </si>
  <si>
    <t>Email o Fax:</t>
  </si>
  <si>
    <t xml:space="preserve">Oggetto: </t>
  </si>
  <si>
    <t xml:space="preserve">Via / N.: </t>
  </si>
  <si>
    <t xml:space="preserve">NPA: </t>
  </si>
  <si>
    <t xml:space="preserve">Località: </t>
  </si>
  <si>
    <t>Progettista:</t>
  </si>
  <si>
    <t>Se l’accesso alla cella di congelazione avviene direttamente dall’esterno, si deve prevedere una tenda ad aria sulla porta di ingresso.</t>
  </si>
  <si>
    <t>Nella ristrutturazione o ingrandimento dei punti vendita, il materiale isolante per le celle frigorifere e di congelazione deve essere scelto in maniera che il flusso medio di calore in ogni cella (nuova o esistente), non superi i 5 W/m2.</t>
  </si>
  <si>
    <t>Indici frigoriferi prestazionali</t>
  </si>
  <si>
    <t>l valore di riferimento (metri lineari di mobili frigoriferi e congelatori) deve essere determinato e documentato, al momento della messa in funzione.</t>
  </si>
  <si>
    <t>Il consumo di energia elettrica che serve alla determinazione dell’indice KVZ viene calcolato da appositi contatori installati nell’impianto.</t>
  </si>
  <si>
    <t>E’ installato un sistema di ventilazione meccanica con recupero di calore.</t>
  </si>
  <si>
    <t>L'elevata qualità dell’aria è ottenuta con ricambio naturale (causato dal movimento di persone e merci).</t>
  </si>
  <si>
    <t>Requisiti aggiuntivi per il freddo commerciale nel settore vendite</t>
  </si>
  <si>
    <t>Dichiarazione del progettista</t>
  </si>
  <si>
    <t>Tutte le vetrine "self-service", con una temperatura compresa tra gli 0°C e i 2°C (ad esempio per il pesce fresco), devono essere chiuse.</t>
  </si>
  <si>
    <t>Minime temperature di evaporazione o del fluido secondario</t>
  </si>
  <si>
    <t>Mobili refrigerati con fluido secondario</t>
  </si>
  <si>
    <t>Mobili refrigerati ad espansione diretta</t>
  </si>
  <si>
    <t>Mobili di congelazione ad espansione diretta</t>
  </si>
  <si>
    <t xml:space="preserve">Le resistenze di sbrinamento sul telaio e sui vetri devono essere regolate secondo l'entalpia dell'aria ambiente. L'entalpia serve come variabile per il riscaldamento dei vetri.
</t>
  </si>
  <si>
    <t>Tutta l’illuminazione esterna, che non rientra nel F4 (che non è applicata ai mobili), rientra nella norma sull’illuminazione SIA 380/4.</t>
  </si>
  <si>
    <t xml:space="preserve">Il set point notturno deve essere corretto a &gt; 2 K, rispetto alle temperature indicate in tabella D1. Ciò perchè le luci sono spente e vengono applicate le coperture frontali o superiori.
</t>
  </si>
  <si>
    <t>Se una cella di congelazione è assemblata assieme ad una cella frigorifera TN, l’accesso deve avvenire attraverso la cella frigorifera TN (principio di esclusione).</t>
  </si>
  <si>
    <r>
      <t xml:space="preserve">Per un uso corretto della struttura è necessaria un'ottimizzazione operativa. Per determinare l’efficienza energetica di un impianto di refrigerazione commerciale in un supermercato, si è imposto l’indice frigorifero KVZ. Questo indica il consumo specifico di energia elettrica in un anno, in funzione dei metri lineari di mobili frigoriferi e di congelazione installati ed è calcolato sulla base dei consumi effettivi.
</t>
    </r>
    <r>
      <rPr>
        <vertAlign val="superscript"/>
        <sz val="9"/>
        <rFont val="Arial"/>
        <family val="2"/>
      </rPr>
      <t/>
    </r>
  </si>
  <si>
    <t>non rilevante</t>
  </si>
  <si>
    <t>realizzato</t>
  </si>
  <si>
    <t>non realizzato</t>
  </si>
  <si>
    <t>I requisiti applicabili sono tutti rispettati? Risultato:</t>
  </si>
  <si>
    <t>Requisiti per la refrigerazione commerciale per la categoria V vendita, riferimento MINERGIE ® dal 1.1.2012 Parte 2, Capitolo 2</t>
  </si>
  <si>
    <t>Le temperature di evaporazione e dell'eventuale fluido secondario refrigerante non devono scendere al di sotto dei valori indicati nella tabella seguente:</t>
  </si>
  <si>
    <t xml:space="preserve">Nei mobili con fluido secondario, la temperatura di mandata può essere del 5% inferiore ai valori in tabella (in funzione della potenza frigorifera), per esempio nei rollin frontali e nei banchi di vendita con refrigerazione separata. 
</t>
  </si>
  <si>
    <t>- Negli armadi frigoriferi, nei congelatori e serie di congelatori: max. 120 W/metro lineare</t>
  </si>
  <si>
    <t>Per tutti i ventilatori sui mobili frigoriferi e sui congelatori: rendimento elettromeccanico (potenza meccanica/ potenza elettrica) ≥ 55%.</t>
  </si>
  <si>
    <t>Dimensionamento e funzionamento del sistema di ventilazione</t>
  </si>
  <si>
    <t>Un documento comprensibile di conformità è stato creato da:</t>
  </si>
  <si>
    <t>Si richiede un indice KVZ ≤ 4000 kWh su metro lineare all’anno. Qualsiasi eccedenza, per esempio per aperture straordinarie del negozio, o per un recupero di calore superiore alla media, deve essere opportunamente giustificata.</t>
  </si>
  <si>
    <t>Ogni mobile ha una "vasca" di aria fredda, il cui fondo si trova ad almeno 15 cm sotto il bordo superiore (per i mobili "Rollin" 40 cm). Ciò si può ottenere con vetri isolanti o con una chiusura frontale.
mit Frontisolierverglasungen oder einer geschlossenen Front.</t>
  </si>
  <si>
    <t xml:space="preserve">I mobili che non sono chiusi devono avere una copertura da utilizzare durante le ore di fermo del negozio (tende notturne per i mobili, o coperture superiori pe le isole).
</t>
  </si>
  <si>
    <r>
      <t>Associazione MINERGIE</t>
    </r>
    <r>
      <rPr>
        <vertAlign val="superscript"/>
        <sz val="12"/>
        <rFont val="Symbol"/>
        <family val="1"/>
        <charset val="2"/>
      </rPr>
      <t>â</t>
    </r>
  </si>
  <si>
    <t>Tutti i mobili a temperatura negativa (isole e vetrine per surgelati) devono essere muniti di una copertura anteriore trasparente. Questo requisito deve riguardare almeno il 90 % dei mobili refrigerati a temperatura negativa (in funzione della capacità frigorifera). Il restante 10% può differire da tale esigenza, ma solo se i mobili pronti per l'allacciamento (autonomi) hanno una produzione di freddo integrata.</t>
  </si>
  <si>
    <t>MINERGIE, Versione 2016, da utilizzare fino al 31.12.2016</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</si>
</sst>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name val="Arial"/>
    </font>
    <font>
      <sz val="10"/>
      <name val="Arial"/>
    </font>
    <font>
      <sz val="10"/>
      <name val="Arial"/>
    </font>
    <font>
      <sz val="8"/>
      <name val="Arial"/>
    </font>
    <font>
      <b/>
      <sz val="11"/>
      <name val="Arial"/>
      <family val="2"/>
    </font>
    <font>
      <sz val="9"/>
      <name val="Arial"/>
      <family val="2"/>
    </font>
    <font>
      <b/>
      <sz val="9"/>
      <name val="Arial"/>
      <family val="2"/>
    </font>
    <font>
      <b/>
      <sz val="10"/>
      <name val="Arial"/>
      <family val="2"/>
    </font>
    <font>
      <sz val="8"/>
      <color indexed="81"/>
      <name val="Tahoma"/>
      <family val="2"/>
    </font>
    <font>
      <sz val="9"/>
      <name val="Arial"/>
    </font>
    <font>
      <b/>
      <sz val="9"/>
      <name val="Arial"/>
    </font>
    <font>
      <vertAlign val="superscript"/>
      <sz val="12"/>
      <name val="Symbol"/>
      <family val="1"/>
      <charset val="2"/>
    </font>
    <font>
      <b/>
      <i/>
      <sz val="11"/>
      <color indexed="10"/>
      <name val="Arial"/>
      <family val="2"/>
    </font>
    <font>
      <b/>
      <sz val="13"/>
      <name val="Arial"/>
      <family val="2"/>
    </font>
    <font>
      <sz val="10"/>
      <name val="Arial"/>
      <family val="2"/>
    </font>
    <font>
      <sz val="11"/>
      <name val="Arial"/>
      <family val="2"/>
    </font>
    <font>
      <vertAlign val="superscript"/>
      <sz val="9"/>
      <name val="Arial"/>
      <family val="2"/>
    </font>
    <font>
      <sz val="9"/>
      <color indexed="56"/>
      <name val="Arial"/>
    </font>
    <font>
      <sz val="6"/>
      <name val="Arial"/>
    </font>
  </fonts>
  <fills count="4">
    <fill>
      <patternFill patternType="none"/>
    </fill>
    <fill>
      <patternFill patternType="gray125"/>
    </fill>
    <fill>
      <patternFill patternType="solid">
        <fgColor indexed="13"/>
        <bgColor indexed="64"/>
      </patternFill>
    </fill>
    <fill>
      <patternFill patternType="solid">
        <fgColor indexed="9"/>
        <bgColor indexed="64"/>
      </patternFill>
    </fill>
  </fills>
  <borders count="42">
    <border>
      <left/>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style="hair">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hair">
        <color indexed="64"/>
      </bottom>
      <diagonal/>
    </border>
    <border>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top/>
      <bottom style="thin">
        <color indexed="64"/>
      </bottom>
      <diagonal/>
    </border>
    <border>
      <left/>
      <right/>
      <top style="hair">
        <color indexed="64"/>
      </top>
      <bottom style="thin">
        <color indexed="64"/>
      </bottom>
      <diagonal/>
    </border>
    <border>
      <left/>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xf numFmtId="0" fontId="1" fillId="0" borderId="0"/>
  </cellStyleXfs>
  <cellXfs count="193">
    <xf numFmtId="0" fontId="0" fillId="0" borderId="0" xfId="0"/>
    <xf numFmtId="0" fontId="2" fillId="0" borderId="0" xfId="0" applyFont="1" applyAlignment="1">
      <alignment vertical="top" wrapText="1"/>
    </xf>
    <xf numFmtId="0" fontId="2" fillId="0" borderId="0" xfId="0" applyFont="1" applyAlignment="1">
      <alignment vertical="top"/>
    </xf>
    <xf numFmtId="0" fontId="2" fillId="0" borderId="0" xfId="0" applyFont="1" applyAlignment="1">
      <alignment horizontal="left" vertical="top"/>
    </xf>
    <xf numFmtId="0" fontId="4" fillId="0" borderId="0" xfId="0" applyFont="1" applyAlignment="1">
      <alignment horizontal="left" vertical="top"/>
    </xf>
    <xf numFmtId="0" fontId="9" fillId="0" borderId="0" xfId="0" applyFont="1" applyAlignment="1">
      <alignment vertical="top"/>
    </xf>
    <xf numFmtId="0" fontId="9" fillId="0" borderId="0" xfId="1" applyNumberFormat="1" applyFont="1" applyBorder="1" applyAlignment="1">
      <alignment horizontal="left" vertical="top"/>
    </xf>
    <xf numFmtId="0" fontId="9" fillId="0" borderId="0" xfId="1" applyNumberFormat="1" applyFont="1" applyFill="1" applyBorder="1"/>
    <xf numFmtId="0" fontId="10" fillId="0" borderId="0" xfId="1" applyNumberFormat="1" applyFont="1" applyBorder="1" applyAlignment="1">
      <alignment horizontal="left"/>
    </xf>
    <xf numFmtId="0" fontId="9" fillId="0" borderId="0" xfId="0" applyFont="1" applyAlignment="1">
      <alignment horizontal="left" vertical="top"/>
    </xf>
    <xf numFmtId="0" fontId="9" fillId="0" borderId="0" xfId="0" applyFont="1" applyAlignment="1">
      <alignment vertical="top" wrapText="1"/>
    </xf>
    <xf numFmtId="0" fontId="10" fillId="0" borderId="0" xfId="0" applyFont="1" applyAlignment="1">
      <alignment horizontal="left" vertical="top" wrapText="1"/>
    </xf>
    <xf numFmtId="0" fontId="9" fillId="0" borderId="0" xfId="0" applyFont="1" applyAlignment="1">
      <alignment horizontal="left" vertical="top" wrapText="1"/>
    </xf>
    <xf numFmtId="0" fontId="9" fillId="0" borderId="1" xfId="0" applyFont="1" applyBorder="1" applyAlignment="1">
      <alignment vertical="top"/>
    </xf>
    <xf numFmtId="0" fontId="9" fillId="0" borderId="0" xfId="0" applyFont="1" applyBorder="1" applyAlignment="1">
      <alignment vertical="top"/>
    </xf>
    <xf numFmtId="0" fontId="9" fillId="0" borderId="0" xfId="0" applyFont="1" applyBorder="1" applyAlignment="1">
      <alignment horizontal="left" vertical="top" wrapText="1"/>
    </xf>
    <xf numFmtId="0" fontId="6" fillId="0" borderId="0" xfId="1" applyNumberFormat="1" applyFont="1"/>
    <xf numFmtId="0" fontId="5" fillId="0" borderId="0" xfId="1" applyNumberFormat="1" applyFont="1"/>
    <xf numFmtId="0" fontId="5" fillId="0" borderId="0" xfId="1" applyNumberFormat="1" applyFont="1" applyBorder="1" applyAlignment="1">
      <alignment horizontal="right"/>
    </xf>
    <xf numFmtId="0" fontId="12" fillId="0" borderId="0" xfId="0" applyFont="1" applyAlignment="1">
      <alignment horizontal="left" vertical="top"/>
    </xf>
    <xf numFmtId="0" fontId="9" fillId="0" borderId="0" xfId="0" applyFont="1" applyBorder="1" applyAlignment="1">
      <alignment horizontal="left" vertical="top"/>
    </xf>
    <xf numFmtId="0" fontId="9" fillId="0" borderId="0" xfId="0" applyFont="1" applyBorder="1" applyAlignment="1">
      <alignment vertical="top" wrapText="1"/>
    </xf>
    <xf numFmtId="0" fontId="9" fillId="0" borderId="2" xfId="0" applyFont="1" applyBorder="1" applyAlignment="1">
      <alignment vertical="top"/>
    </xf>
    <xf numFmtId="0" fontId="9" fillId="0" borderId="3" xfId="0" applyFont="1" applyBorder="1" applyAlignment="1">
      <alignment horizontal="left" vertical="top"/>
    </xf>
    <xf numFmtId="0" fontId="9" fillId="0" borderId="3" xfId="0" applyFont="1" applyBorder="1" applyAlignment="1">
      <alignment vertical="top"/>
    </xf>
    <xf numFmtId="0" fontId="9" fillId="0" borderId="4" xfId="0" applyFont="1" applyBorder="1" applyAlignment="1">
      <alignment vertical="top"/>
    </xf>
    <xf numFmtId="0" fontId="9" fillId="0" borderId="5" xfId="0" applyFont="1" applyBorder="1" applyAlignment="1">
      <alignment vertical="top"/>
    </xf>
    <xf numFmtId="0" fontId="10" fillId="0" borderId="5" xfId="0" applyFont="1" applyBorder="1" applyAlignment="1">
      <alignment horizontal="left" vertical="top" wrapText="1"/>
    </xf>
    <xf numFmtId="0" fontId="6" fillId="0" borderId="5" xfId="1" applyNumberFormat="1" applyFont="1" applyBorder="1"/>
    <xf numFmtId="0" fontId="5" fillId="0" borderId="5" xfId="1" applyNumberFormat="1" applyFont="1" applyBorder="1"/>
    <xf numFmtId="0" fontId="13" fillId="0" borderId="0" xfId="0" applyFont="1" applyAlignment="1">
      <alignment horizontal="left" vertical="top"/>
    </xf>
    <xf numFmtId="0" fontId="12" fillId="0" borderId="5" xfId="0" applyFont="1" applyBorder="1" applyAlignment="1">
      <alignment horizontal="left" vertical="top"/>
    </xf>
    <xf numFmtId="0" fontId="2" fillId="0" borderId="6" xfId="0" applyFont="1" applyBorder="1" applyAlignment="1">
      <alignment vertical="top"/>
    </xf>
    <xf numFmtId="0" fontId="9" fillId="0" borderId="5" xfId="0" applyFont="1" applyBorder="1" applyAlignment="1">
      <alignment horizontal="left" vertical="top" wrapText="1"/>
    </xf>
    <xf numFmtId="0" fontId="9" fillId="0" borderId="9" xfId="0" applyNumberFormat="1" applyFont="1" applyBorder="1" applyAlignment="1">
      <alignment horizontal="left" vertical="top" wrapText="1"/>
    </xf>
    <xf numFmtId="0" fontId="9" fillId="0" borderId="9" xfId="0" applyFont="1" applyBorder="1" applyAlignment="1">
      <alignment horizontal="left" vertical="top" wrapText="1"/>
    </xf>
    <xf numFmtId="0" fontId="5" fillId="0" borderId="9" xfId="0" applyFont="1" applyBorder="1" applyAlignment="1">
      <alignment horizontal="left" vertical="top" wrapText="1"/>
    </xf>
    <xf numFmtId="0" fontId="9" fillId="0" borderId="10" xfId="0" applyFont="1" applyBorder="1" applyAlignment="1">
      <alignment horizontal="left" vertical="top" wrapText="1"/>
    </xf>
    <xf numFmtId="0" fontId="10" fillId="0" borderId="0" xfId="0" applyFont="1" applyBorder="1" applyAlignment="1">
      <alignment horizontal="left" vertical="top" wrapText="1"/>
    </xf>
    <xf numFmtId="0" fontId="5" fillId="0" borderId="0" xfId="0" applyFont="1" applyBorder="1" applyAlignment="1">
      <alignment horizontal="left"/>
    </xf>
    <xf numFmtId="0" fontId="0" fillId="0" borderId="9" xfId="0" applyBorder="1" applyAlignment="1">
      <alignment wrapText="1"/>
    </xf>
    <xf numFmtId="0" fontId="0" fillId="0" borderId="5" xfId="0" applyBorder="1" applyAlignment="1">
      <alignment wrapText="1"/>
    </xf>
    <xf numFmtId="0" fontId="3" fillId="0" borderId="0" xfId="0" applyFont="1" applyBorder="1" applyAlignment="1">
      <alignment horizontal="center" vertical="top" wrapText="1"/>
    </xf>
    <xf numFmtId="0" fontId="3" fillId="0" borderId="0" xfId="0" applyFont="1" applyBorder="1" applyAlignment="1">
      <alignment horizontal="center" vertical="top"/>
    </xf>
    <xf numFmtId="0" fontId="6" fillId="0" borderId="11" xfId="0" applyFont="1" applyBorder="1" applyAlignment="1">
      <alignment horizontal="left" vertical="center"/>
    </xf>
    <xf numFmtId="0" fontId="9" fillId="0" borderId="0" xfId="0" applyFont="1" applyAlignment="1">
      <alignment vertical="center"/>
    </xf>
    <xf numFmtId="0" fontId="10" fillId="0" borderId="12" xfId="0" applyFont="1" applyBorder="1" applyAlignment="1">
      <alignment horizontal="left" vertical="center"/>
    </xf>
    <xf numFmtId="0" fontId="4" fillId="0" borderId="0" xfId="0" applyFont="1" applyBorder="1" applyAlignment="1">
      <alignment horizontal="left" vertical="center" wrapText="1"/>
    </xf>
    <xf numFmtId="0" fontId="5" fillId="2" borderId="13" xfId="1" applyNumberFormat="1" applyFont="1" applyFill="1" applyBorder="1" applyAlignment="1" applyProtection="1">
      <alignment horizontal="right"/>
    </xf>
    <xf numFmtId="0" fontId="9" fillId="2" borderId="14" xfId="1" applyNumberFormat="1" applyFont="1" applyFill="1" applyBorder="1" applyAlignment="1" applyProtection="1">
      <alignment horizontal="right"/>
    </xf>
    <xf numFmtId="0" fontId="4" fillId="0" borderId="0" xfId="0" applyFont="1" applyAlignment="1">
      <alignment horizontal="left" vertical="center" wrapText="1"/>
    </xf>
    <xf numFmtId="0" fontId="9" fillId="2" borderId="15" xfId="0" applyFont="1" applyFill="1" applyBorder="1" applyAlignment="1">
      <alignment horizontal="center" vertical="center"/>
    </xf>
    <xf numFmtId="0" fontId="15" fillId="0" borderId="0" xfId="0" applyFont="1" applyAlignment="1">
      <alignment vertical="center"/>
    </xf>
    <xf numFmtId="0" fontId="4" fillId="0" borderId="0" xfId="0" applyFont="1" applyAlignment="1">
      <alignment horizontal="left" vertical="center"/>
    </xf>
    <xf numFmtId="0" fontId="7" fillId="0" borderId="0" xfId="0" applyFont="1" applyAlignment="1">
      <alignment horizontal="left" vertical="center" wrapText="1"/>
    </xf>
    <xf numFmtId="0" fontId="9" fillId="3" borderId="1" xfId="0" applyFont="1" applyFill="1" applyBorder="1" applyAlignment="1">
      <alignment horizontal="center"/>
    </xf>
    <xf numFmtId="0" fontId="9" fillId="0" borderId="16" xfId="0" applyFont="1" applyBorder="1" applyAlignment="1">
      <alignment vertical="top"/>
    </xf>
    <xf numFmtId="0" fontId="9" fillId="0" borderId="13" xfId="0" applyFont="1" applyBorder="1" applyAlignment="1">
      <alignment horizontal="left" vertical="top" wrapText="1"/>
    </xf>
    <xf numFmtId="0" fontId="9" fillId="0" borderId="17" xfId="0" applyFont="1" applyBorder="1" applyAlignment="1">
      <alignment vertical="top"/>
    </xf>
    <xf numFmtId="0" fontId="9" fillId="0" borderId="3" xfId="0" applyFont="1" applyBorder="1" applyAlignment="1">
      <alignment horizontal="left" vertical="top" wrapText="1"/>
    </xf>
    <xf numFmtId="0" fontId="9" fillId="0" borderId="18" xfId="0" applyFont="1" applyBorder="1" applyAlignment="1">
      <alignment horizontal="left" vertical="center"/>
    </xf>
    <xf numFmtId="0" fontId="9" fillId="0" borderId="14" xfId="0" applyFont="1" applyBorder="1" applyAlignment="1">
      <alignment horizontal="left" vertical="top" wrapText="1"/>
    </xf>
    <xf numFmtId="0" fontId="9" fillId="0" borderId="13" xfId="0" applyNumberFormat="1" applyFont="1" applyBorder="1" applyAlignment="1">
      <alignment horizontal="left" vertical="top" wrapText="1"/>
    </xf>
    <xf numFmtId="0" fontId="9" fillId="3" borderId="19" xfId="0" applyFont="1" applyFill="1" applyBorder="1" applyAlignment="1">
      <alignment horizont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2" xfId="0" applyFont="1" applyFill="1" applyBorder="1" applyAlignment="1">
      <alignment horizontal="center" vertical="center"/>
    </xf>
    <xf numFmtId="0" fontId="2" fillId="0" borderId="0" xfId="0" applyFont="1" applyBorder="1" applyAlignment="1">
      <alignment vertical="top"/>
    </xf>
    <xf numFmtId="0" fontId="9" fillId="0" borderId="0" xfId="0" applyFont="1" applyBorder="1" applyAlignment="1">
      <alignment vertical="center"/>
    </xf>
    <xf numFmtId="0" fontId="7" fillId="0" borderId="0" xfId="0" applyFont="1" applyAlignment="1">
      <alignment horizontal="center" vertical="center"/>
    </xf>
    <xf numFmtId="0" fontId="9" fillId="2" borderId="14" xfId="1" applyNumberFormat="1" applyFont="1" applyFill="1" applyBorder="1" applyAlignment="1" applyProtection="1"/>
    <xf numFmtId="0" fontId="14" fillId="2" borderId="13" xfId="1" applyNumberFormat="1" applyFont="1" applyFill="1" applyBorder="1" applyAlignment="1" applyProtection="1">
      <alignment horizontal="right"/>
      <protection locked="0"/>
    </xf>
    <xf numFmtId="0" fontId="6" fillId="0" borderId="0" xfId="0" applyFont="1" applyBorder="1" applyAlignment="1">
      <alignment horizontal="left"/>
    </xf>
    <xf numFmtId="0" fontId="9" fillId="3" borderId="1" xfId="0" applyFont="1" applyFill="1" applyBorder="1" applyAlignment="1">
      <alignment horizontal="center" vertical="center"/>
    </xf>
    <xf numFmtId="0" fontId="9" fillId="3" borderId="4" xfId="0" applyFont="1" applyFill="1" applyBorder="1" applyAlignment="1">
      <alignment horizontal="center" vertical="center"/>
    </xf>
    <xf numFmtId="0" fontId="5" fillId="0" borderId="3" xfId="1" applyNumberFormat="1" applyFont="1" applyBorder="1" applyAlignment="1">
      <alignment horizontal="left"/>
    </xf>
    <xf numFmtId="0" fontId="10" fillId="0" borderId="3" xfId="1" applyNumberFormat="1" applyFont="1" applyBorder="1" applyAlignment="1">
      <alignment horizontal="left"/>
    </xf>
    <xf numFmtId="0" fontId="9" fillId="0" borderId="23" xfId="1" applyNumberFormat="1" applyFont="1" applyBorder="1" applyAlignment="1">
      <alignment horizontal="left" vertical="top"/>
    </xf>
    <xf numFmtId="0" fontId="17" fillId="0" borderId="5" xfId="1" applyNumberFormat="1" applyFont="1" applyFill="1" applyBorder="1"/>
    <xf numFmtId="0" fontId="9" fillId="2" borderId="24" xfId="1" applyNumberFormat="1" applyFont="1" applyFill="1" applyBorder="1" applyAlignment="1" applyProtection="1">
      <alignment horizontal="right"/>
    </xf>
    <xf numFmtId="0" fontId="9" fillId="2" borderId="24" xfId="1" applyNumberFormat="1" applyFont="1" applyFill="1" applyBorder="1" applyAlignment="1" applyProtection="1"/>
    <xf numFmtId="0" fontId="6" fillId="0" borderId="11" xfId="0" applyFont="1" applyBorder="1" applyAlignment="1">
      <alignment horizontal="left" vertical="center" wrapText="1"/>
    </xf>
    <xf numFmtId="0" fontId="5" fillId="0" borderId="25" xfId="0" applyFont="1" applyBorder="1" applyAlignment="1">
      <alignment horizontal="left" vertical="center" wrapText="1"/>
    </xf>
    <xf numFmtId="0" fontId="3" fillId="0" borderId="26" xfId="0" applyFont="1" applyBorder="1" applyAlignment="1">
      <alignment horizontal="center" vertical="center" wrapText="1"/>
    </xf>
    <xf numFmtId="0" fontId="3" fillId="0" borderId="26" xfId="0" applyFont="1" applyBorder="1" applyAlignment="1">
      <alignment horizontal="center" vertical="center"/>
    </xf>
    <xf numFmtId="0" fontId="3" fillId="0" borderId="27" xfId="0" applyFont="1" applyBorder="1" applyAlignment="1">
      <alignment horizontal="center" vertical="center" wrapText="1"/>
    </xf>
    <xf numFmtId="0" fontId="3" fillId="0" borderId="27" xfId="0" applyFont="1" applyBorder="1" applyAlignment="1">
      <alignment horizontal="center" vertical="center"/>
    </xf>
    <xf numFmtId="0" fontId="9" fillId="0" borderId="28" xfId="0" applyFont="1" applyBorder="1" applyAlignment="1">
      <alignment vertical="top"/>
    </xf>
    <xf numFmtId="0" fontId="9" fillId="0" borderId="12" xfId="0" applyFont="1" applyBorder="1" applyAlignment="1">
      <alignment horizontal="left" vertical="center"/>
    </xf>
    <xf numFmtId="0" fontId="9" fillId="0" borderId="29" xfId="0" applyFont="1" applyBorder="1" applyAlignment="1" applyProtection="1">
      <alignment vertical="center"/>
      <protection locked="0"/>
    </xf>
    <xf numFmtId="0" fontId="9" fillId="0" borderId="29" xfId="0" applyFont="1" applyBorder="1" applyAlignment="1" applyProtection="1">
      <alignment vertical="top"/>
      <protection locked="0"/>
    </xf>
    <xf numFmtId="0" fontId="9" fillId="3" borderId="19" xfId="0" applyFont="1" applyFill="1" applyBorder="1" applyAlignment="1">
      <alignment horizontal="center" vertical="center"/>
    </xf>
    <xf numFmtId="0" fontId="9" fillId="0" borderId="0" xfId="0" applyFont="1" applyBorder="1" applyAlignment="1" applyProtection="1">
      <alignment vertical="top"/>
      <protection locked="0"/>
    </xf>
    <xf numFmtId="0" fontId="9" fillId="3" borderId="17" xfId="0" applyFont="1" applyFill="1" applyBorder="1" applyAlignment="1">
      <alignment horizontal="center" vertical="center"/>
    </xf>
    <xf numFmtId="0" fontId="3" fillId="0" borderId="30" xfId="0" applyFont="1" applyBorder="1" applyAlignment="1">
      <alignment horizontal="center" vertical="top" wrapText="1"/>
    </xf>
    <xf numFmtId="0" fontId="18" fillId="0" borderId="0" xfId="0" quotePrefix="1" applyFont="1" applyAlignment="1">
      <alignment horizontal="right" vertical="top"/>
    </xf>
    <xf numFmtId="0" fontId="0" fillId="0" borderId="7" xfId="0" applyFont="1" applyBorder="1" applyAlignment="1">
      <alignment vertical="top"/>
    </xf>
    <xf numFmtId="0" fontId="0" fillId="0" borderId="8" xfId="0" applyFont="1" applyBorder="1" applyAlignment="1">
      <alignment vertical="top"/>
    </xf>
    <xf numFmtId="0" fontId="9" fillId="0" borderId="12" xfId="0" applyFont="1" applyBorder="1" applyAlignment="1">
      <alignment horizontal="left" vertical="center" wrapText="1"/>
    </xf>
    <xf numFmtId="0" fontId="0" fillId="0" borderId="23" xfId="0" applyBorder="1" applyAlignment="1">
      <alignment horizontal="left" vertical="center" wrapText="1"/>
    </xf>
    <xf numFmtId="0" fontId="3" fillId="0" borderId="34" xfId="0" applyFont="1" applyBorder="1" applyAlignment="1">
      <alignment horizontal="left" vertical="center"/>
    </xf>
    <xf numFmtId="0" fontId="3" fillId="0" borderId="14" xfId="0" applyFont="1" applyBorder="1" applyAlignment="1">
      <alignment horizontal="left" vertical="center"/>
    </xf>
    <xf numFmtId="0" fontId="3" fillId="0" borderId="16" xfId="0" applyFont="1" applyBorder="1" applyAlignment="1">
      <alignment horizontal="left" vertical="center"/>
    </xf>
    <xf numFmtId="0" fontId="9" fillId="0" borderId="0" xfId="0" applyFont="1" applyBorder="1" applyAlignment="1">
      <alignment horizontal="left" vertical="top" wrapText="1"/>
    </xf>
    <xf numFmtId="0" fontId="9" fillId="0" borderId="9" xfId="0" applyFont="1" applyBorder="1" applyAlignment="1">
      <alignment horizontal="left" vertical="center" wrapText="1"/>
    </xf>
    <xf numFmtId="0" fontId="0" fillId="0" borderId="5" xfId="0" applyBorder="1" applyAlignment="1">
      <alignment horizontal="left" vertical="center" wrapText="1"/>
    </xf>
    <xf numFmtId="0" fontId="9" fillId="0" borderId="3" xfId="0" applyFont="1" applyBorder="1" applyAlignment="1">
      <alignment horizontal="left" vertical="center" wrapText="1"/>
    </xf>
    <xf numFmtId="0" fontId="0" fillId="0" borderId="3" xfId="0" applyBorder="1" applyAlignment="1">
      <alignment horizontal="left" vertical="center" wrapText="1"/>
    </xf>
    <xf numFmtId="0" fontId="9" fillId="0" borderId="31" xfId="0" applyFont="1" applyBorder="1" applyAlignment="1">
      <alignment horizontal="left" vertical="center" wrapText="1"/>
    </xf>
    <xf numFmtId="0" fontId="9" fillId="0" borderId="10" xfId="0" applyFont="1" applyBorder="1" applyAlignment="1">
      <alignment horizontal="left" vertical="top" wrapText="1"/>
    </xf>
    <xf numFmtId="0" fontId="0" fillId="0" borderId="13" xfId="0" applyBorder="1" applyAlignment="1">
      <alignment vertical="top"/>
    </xf>
    <xf numFmtId="0" fontId="0" fillId="0" borderId="32" xfId="0" applyBorder="1" applyAlignment="1">
      <alignment vertical="center"/>
    </xf>
    <xf numFmtId="0" fontId="0" fillId="0" borderId="23" xfId="0" applyBorder="1" applyAlignment="1">
      <alignment vertical="center" wrapText="1"/>
    </xf>
    <xf numFmtId="0" fontId="9" fillId="0" borderId="10" xfId="0" applyFont="1" applyBorder="1" applyAlignment="1">
      <alignment horizontal="left" vertical="center" wrapText="1"/>
    </xf>
    <xf numFmtId="0" fontId="0" fillId="0" borderId="13" xfId="0" applyBorder="1" applyAlignment="1">
      <alignment horizontal="left" vertical="center" wrapText="1"/>
    </xf>
    <xf numFmtId="0" fontId="9" fillId="0" borderId="0" xfId="0" applyFont="1" applyBorder="1" applyAlignment="1">
      <alignment horizontal="left" vertical="center" wrapText="1"/>
    </xf>
    <xf numFmtId="0" fontId="0" fillId="0" borderId="0" xfId="0" applyBorder="1" applyAlignment="1">
      <alignment horizontal="left" vertical="center" wrapText="1"/>
    </xf>
    <xf numFmtId="0" fontId="9" fillId="0" borderId="3" xfId="0" applyFont="1" applyBorder="1" applyAlignment="1">
      <alignment vertical="center" wrapText="1"/>
    </xf>
    <xf numFmtId="0" fontId="0" fillId="0" borderId="3" xfId="0" applyBorder="1" applyAlignment="1">
      <alignment vertical="center" wrapText="1"/>
    </xf>
    <xf numFmtId="0" fontId="0" fillId="0" borderId="32" xfId="0" applyBorder="1" applyAlignment="1">
      <alignment horizontal="left" vertical="center" wrapText="1"/>
    </xf>
    <xf numFmtId="0" fontId="0" fillId="0" borderId="9" xfId="0" applyBorder="1" applyAlignment="1">
      <alignment vertical="center" wrapText="1"/>
    </xf>
    <xf numFmtId="0" fontId="0" fillId="0" borderId="32" xfId="0" applyBorder="1" applyAlignment="1">
      <alignment vertical="center" wrapText="1"/>
    </xf>
    <xf numFmtId="0" fontId="0" fillId="0" borderId="13" xfId="0" applyBorder="1" applyAlignment="1">
      <alignment vertical="center" wrapText="1"/>
    </xf>
    <xf numFmtId="0" fontId="6" fillId="0" borderId="25" xfId="0" applyFont="1" applyBorder="1" applyAlignment="1">
      <alignment horizontal="left" vertical="center" wrapText="1"/>
    </xf>
    <xf numFmtId="0" fontId="0" fillId="0" borderId="25" xfId="0" applyBorder="1" applyAlignment="1">
      <alignment vertical="center" wrapText="1"/>
    </xf>
    <xf numFmtId="0" fontId="0" fillId="0" borderId="40" xfId="0" applyBorder="1" applyAlignment="1">
      <alignment vertical="center" wrapText="1"/>
    </xf>
    <xf numFmtId="0" fontId="9" fillId="0" borderId="9" xfId="0" applyFont="1" applyBorder="1" applyAlignment="1">
      <alignment vertical="top" wrapText="1"/>
    </xf>
    <xf numFmtId="0" fontId="0" fillId="0" borderId="5" xfId="0" applyBorder="1" applyAlignment="1">
      <alignment vertical="top" wrapText="1"/>
    </xf>
    <xf numFmtId="0" fontId="0" fillId="0" borderId="5" xfId="0" applyBorder="1" applyAlignment="1">
      <alignment horizontal="left" vertical="top" wrapText="1"/>
    </xf>
    <xf numFmtId="0" fontId="9" fillId="0" borderId="9" xfId="0" applyFont="1" applyBorder="1" applyAlignment="1">
      <alignment vertical="center" wrapText="1"/>
    </xf>
    <xf numFmtId="0" fontId="9" fillId="0" borderId="31" xfId="0" applyFont="1" applyBorder="1" applyAlignment="1">
      <alignment horizontal="left" vertical="top" wrapText="1"/>
    </xf>
    <xf numFmtId="0" fontId="9" fillId="0" borderId="32" xfId="0" applyFont="1" applyBorder="1" applyAlignment="1">
      <alignment horizontal="left" vertical="top" wrapText="1"/>
    </xf>
    <xf numFmtId="0" fontId="0" fillId="0" borderId="13" xfId="0" applyBorder="1" applyAlignment="1">
      <alignment horizontal="left" vertical="top" wrapText="1"/>
    </xf>
    <xf numFmtId="0" fontId="9" fillId="0" borderId="33" xfId="0" applyFont="1" applyBorder="1" applyAlignment="1">
      <alignment horizontal="left" vertical="center" wrapText="1"/>
    </xf>
    <xf numFmtId="0" fontId="4" fillId="0" borderId="0" xfId="0" applyFont="1" applyAlignment="1">
      <alignment horizontal="left" vertical="center" wrapText="1"/>
    </xf>
    <xf numFmtId="0" fontId="0" fillId="0" borderId="0" xfId="0" applyAlignment="1">
      <alignment vertical="center" wrapText="1"/>
    </xf>
    <xf numFmtId="0" fontId="10" fillId="0" borderId="0" xfId="0" applyFont="1" applyAlignment="1">
      <alignment vertical="center" wrapText="1"/>
    </xf>
    <xf numFmtId="0" fontId="0" fillId="0" borderId="0" xfId="0" applyAlignment="1">
      <alignment wrapText="1"/>
    </xf>
    <xf numFmtId="0" fontId="5" fillId="0" borderId="25" xfId="0" applyFont="1" applyBorder="1" applyAlignment="1">
      <alignment horizontal="left" vertical="center" wrapText="1"/>
    </xf>
    <xf numFmtId="0" fontId="9" fillId="2" borderId="13" xfId="1" applyNumberFormat="1" applyFont="1" applyFill="1" applyBorder="1" applyAlignment="1" applyProtection="1">
      <protection locked="0"/>
    </xf>
    <xf numFmtId="0" fontId="9" fillId="2" borderId="14" xfId="1" applyNumberFormat="1" applyFont="1" applyFill="1" applyBorder="1" applyAlignment="1" applyProtection="1">
      <protection locked="0"/>
    </xf>
    <xf numFmtId="0" fontId="0" fillId="0" borderId="14" xfId="0" applyBorder="1" applyAlignment="1" applyProtection="1">
      <protection locked="0"/>
    </xf>
    <xf numFmtId="0" fontId="4" fillId="0" borderId="0" xfId="0" applyFont="1" applyBorder="1" applyAlignment="1">
      <alignment horizontal="left" vertical="center" wrapText="1"/>
    </xf>
    <xf numFmtId="0" fontId="0" fillId="0" borderId="0" xfId="0" applyAlignment="1">
      <alignment horizontal="left" vertical="center" wrapText="1"/>
    </xf>
    <xf numFmtId="0" fontId="13" fillId="0" borderId="0" xfId="0" applyFont="1" applyAlignment="1">
      <alignment horizontal="left" vertical="top"/>
    </xf>
    <xf numFmtId="0" fontId="5" fillId="2" borderId="35" xfId="1" applyNumberFormat="1" applyFont="1" applyFill="1" applyBorder="1" applyAlignment="1" applyProtection="1">
      <alignment horizontal="right"/>
    </xf>
    <xf numFmtId="0" fontId="5" fillId="2" borderId="10" xfId="1" applyNumberFormat="1" applyFont="1" applyFill="1" applyBorder="1" applyAlignment="1" applyProtection="1">
      <alignment horizontal="right"/>
    </xf>
    <xf numFmtId="0" fontId="5" fillId="2" borderId="36" xfId="1" applyNumberFormat="1" applyFont="1" applyFill="1" applyBorder="1" applyAlignment="1" applyProtection="1">
      <alignment horizontal="right"/>
    </xf>
    <xf numFmtId="0" fontId="5" fillId="2" borderId="0" xfId="1" applyNumberFormat="1" applyFont="1" applyFill="1" applyBorder="1" applyAlignment="1" applyProtection="1">
      <alignment horizontal="right"/>
    </xf>
    <xf numFmtId="0" fontId="5" fillId="2" borderId="37" xfId="1" applyNumberFormat="1" applyFont="1" applyFill="1" applyBorder="1" applyAlignment="1" applyProtection="1">
      <alignment horizontal="right"/>
    </xf>
    <xf numFmtId="0" fontId="5" fillId="2" borderId="13" xfId="1" applyNumberFormat="1" applyFont="1" applyFill="1" applyBorder="1" applyAlignment="1" applyProtection="1">
      <alignment horizontal="right"/>
    </xf>
    <xf numFmtId="0" fontId="1" fillId="2" borderId="14" xfId="1" applyNumberFormat="1" applyFont="1" applyFill="1" applyBorder="1" applyAlignment="1" applyProtection="1">
      <protection locked="0"/>
    </xf>
    <xf numFmtId="0" fontId="0" fillId="0" borderId="16" xfId="0" applyBorder="1" applyAlignment="1" applyProtection="1">
      <protection locked="0"/>
    </xf>
    <xf numFmtId="0" fontId="0" fillId="0" borderId="3" xfId="0" applyBorder="1" applyAlignment="1">
      <alignment vertical="center"/>
    </xf>
    <xf numFmtId="0" fontId="9" fillId="0" borderId="0" xfId="0" applyFont="1" applyAlignment="1">
      <alignment horizontal="left" vertical="top" wrapText="1"/>
    </xf>
    <xf numFmtId="0" fontId="3" fillId="0" borderId="37" xfId="0" applyFont="1" applyBorder="1" applyAlignment="1">
      <alignment horizontal="left" vertical="center"/>
    </xf>
    <xf numFmtId="0" fontId="3" fillId="0" borderId="13" xfId="0" applyFont="1" applyBorder="1" applyAlignment="1">
      <alignment horizontal="left" vertical="center"/>
    </xf>
    <xf numFmtId="0" fontId="3" fillId="0" borderId="38" xfId="0" applyFont="1" applyBorder="1" applyAlignment="1">
      <alignment horizontal="left" vertical="center"/>
    </xf>
    <xf numFmtId="0" fontId="0" fillId="0" borderId="5" xfId="0" applyBorder="1" applyAlignment="1">
      <alignment vertical="center" wrapText="1"/>
    </xf>
    <xf numFmtId="0" fontId="0" fillId="0" borderId="23" xfId="0" applyBorder="1" applyAlignment="1">
      <alignment horizontal="left" vertical="center"/>
    </xf>
    <xf numFmtId="0" fontId="3" fillId="0" borderId="30" xfId="0" applyFont="1" applyBorder="1" applyAlignment="1">
      <alignment horizontal="left" vertical="top" wrapText="1"/>
    </xf>
    <xf numFmtId="0" fontId="5" fillId="0" borderId="9" xfId="0" applyFont="1" applyBorder="1" applyAlignment="1">
      <alignment horizontal="left" vertical="top" wrapText="1"/>
    </xf>
    <xf numFmtId="0" fontId="0" fillId="0" borderId="0" xfId="0" applyBorder="1" applyAlignment="1">
      <alignment horizontal="left" vertical="top" wrapText="1"/>
    </xf>
    <xf numFmtId="0" fontId="9" fillId="0" borderId="18" xfId="0" applyFont="1" applyBorder="1" applyAlignment="1">
      <alignment horizontal="left" vertical="center" wrapText="1"/>
    </xf>
    <xf numFmtId="0" fontId="0" fillId="0" borderId="14" xfId="0" applyBorder="1" applyAlignment="1">
      <alignment vertical="center" wrapText="1"/>
    </xf>
    <xf numFmtId="0" fontId="9" fillId="0" borderId="33" xfId="0" applyFont="1" applyBorder="1" applyAlignment="1">
      <alignment vertical="top"/>
    </xf>
    <xf numFmtId="0" fontId="9" fillId="0" borderId="13" xfId="0" applyFont="1" applyBorder="1" applyAlignment="1">
      <alignment vertical="top"/>
    </xf>
    <xf numFmtId="0" fontId="9" fillId="0" borderId="31" xfId="0" applyNumberFormat="1" applyFont="1" applyBorder="1" applyAlignment="1">
      <alignment horizontal="left" vertical="center" wrapText="1"/>
    </xf>
    <xf numFmtId="0" fontId="0" fillId="0" borderId="10" xfId="0" applyBorder="1" applyAlignment="1">
      <alignment vertical="center" wrapText="1"/>
    </xf>
    <xf numFmtId="0" fontId="0" fillId="0" borderId="3" xfId="0" applyBorder="1" applyAlignment="1">
      <alignment wrapText="1"/>
    </xf>
    <xf numFmtId="0" fontId="0" fillId="0" borderId="0" xfId="0" applyBorder="1" applyAlignment="1">
      <alignment wrapText="1"/>
    </xf>
    <xf numFmtId="0" fontId="9" fillId="0" borderId="39" xfId="0" applyNumberFormat="1" applyFont="1" applyBorder="1" applyAlignment="1">
      <alignment horizontal="left" vertical="center" wrapText="1"/>
    </xf>
    <xf numFmtId="0" fontId="0" fillId="0" borderId="28" xfId="0" applyBorder="1" applyAlignment="1">
      <alignment vertical="center" wrapText="1"/>
    </xf>
    <xf numFmtId="0" fontId="0" fillId="0" borderId="18" xfId="0" applyBorder="1" applyAlignment="1">
      <alignment vertical="center" wrapText="1"/>
    </xf>
    <xf numFmtId="0" fontId="9" fillId="0" borderId="10" xfId="0" applyFont="1" applyBorder="1" applyAlignment="1">
      <alignment vertical="top"/>
    </xf>
    <xf numFmtId="0" fontId="0" fillId="0" borderId="5" xfId="0" applyBorder="1" applyAlignment="1">
      <alignment vertical="top"/>
    </xf>
    <xf numFmtId="0" fontId="9" fillId="0" borderId="12" xfId="0" applyNumberFormat="1" applyFont="1" applyBorder="1" applyAlignment="1">
      <alignment horizontal="left" vertical="top" wrapText="1"/>
    </xf>
    <xf numFmtId="0" fontId="9" fillId="0" borderId="9" xfId="0" applyNumberFormat="1" applyFont="1" applyBorder="1" applyAlignment="1">
      <alignment horizontal="left" vertical="top" wrapText="1"/>
    </xf>
    <xf numFmtId="0" fontId="0" fillId="0" borderId="0" xfId="0" applyBorder="1" applyAlignment="1">
      <alignment vertical="center" wrapText="1"/>
    </xf>
    <xf numFmtId="0" fontId="9" fillId="0" borderId="31" xfId="0" applyFont="1" applyBorder="1" applyAlignment="1">
      <alignment vertical="center" wrapText="1"/>
    </xf>
    <xf numFmtId="0" fontId="10" fillId="0" borderId="25" xfId="0" applyFont="1" applyBorder="1" applyAlignment="1">
      <alignment horizontal="left" vertical="center" wrapText="1"/>
    </xf>
    <xf numFmtId="0" fontId="9" fillId="0" borderId="14" xfId="0" quotePrefix="1" applyFont="1" applyBorder="1" applyAlignment="1">
      <alignment vertical="center" wrapText="1"/>
    </xf>
    <xf numFmtId="0" fontId="9" fillId="0" borderId="14" xfId="0" applyFont="1" applyBorder="1" applyAlignment="1">
      <alignment vertical="center" wrapText="1"/>
    </xf>
    <xf numFmtId="0" fontId="5" fillId="0" borderId="9" xfId="0" applyFont="1" applyBorder="1" applyAlignment="1">
      <alignment horizontal="left" vertical="center" wrapText="1"/>
    </xf>
    <xf numFmtId="0" fontId="9" fillId="0" borderId="14" xfId="0" applyFont="1" applyBorder="1" applyAlignment="1">
      <alignment horizontal="left" vertical="center" wrapText="1"/>
    </xf>
    <xf numFmtId="0" fontId="0" fillId="0" borderId="0" xfId="0" applyAlignment="1">
      <alignment horizontal="left" vertical="top" wrapText="1"/>
    </xf>
    <xf numFmtId="0" fontId="7" fillId="0" borderId="0" xfId="0" applyFont="1" applyAlignment="1">
      <alignment horizontal="right" vertical="center" wrapText="1"/>
    </xf>
    <xf numFmtId="0" fontId="0" fillId="0" borderId="0" xfId="0" applyAlignment="1">
      <alignment horizontal="right" vertical="center" wrapText="1"/>
    </xf>
    <xf numFmtId="0" fontId="0" fillId="0" borderId="0" xfId="0" applyBorder="1" applyAlignment="1">
      <alignment vertical="top"/>
    </xf>
    <xf numFmtId="0" fontId="0" fillId="0" borderId="19" xfId="0" applyBorder="1" applyAlignment="1" applyProtection="1">
      <protection locked="0"/>
    </xf>
    <xf numFmtId="0" fontId="9" fillId="2" borderId="24" xfId="1" applyNumberFormat="1" applyFont="1" applyFill="1" applyBorder="1" applyAlignment="1" applyProtection="1">
      <protection locked="0"/>
    </xf>
    <xf numFmtId="0" fontId="9" fillId="2" borderId="41" xfId="1" applyNumberFormat="1" applyFont="1" applyFill="1" applyBorder="1" applyAlignment="1" applyProtection="1">
      <protection locked="0"/>
    </xf>
    <xf numFmtId="0" fontId="9" fillId="2" borderId="17" xfId="1" applyNumberFormat="1" applyFont="1" applyFill="1" applyBorder="1" applyAlignment="1" applyProtection="1">
      <protection locked="0"/>
    </xf>
  </cellXfs>
  <cellStyles count="2">
    <cellStyle name="Standard" xfId="0" builtinId="0"/>
    <cellStyle name="Standard_Entwurf Erläuterungen.XLT" xfId="1"/>
  </cellStyles>
  <dxfs count="2">
    <dxf>
      <fill>
        <patternFill>
          <bgColor indexed="10"/>
        </patternFill>
      </fill>
    </dxf>
    <dxf>
      <fill>
        <patternFill>
          <bgColor indexed="1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Drop" dropLines="4" dropStyle="combo" dx="22" fmlaLink="M19" fmlaRange="$M$11:$M$14" noThreeD="1" sel="0" val="0"/>
</file>

<file path=xl/ctrlProps/ctrlProp10.xml><?xml version="1.0" encoding="utf-8"?>
<formControlPr xmlns="http://schemas.microsoft.com/office/spreadsheetml/2009/9/main" objectType="Drop" dropLines="4" dropStyle="combo" dx="22" fmlaLink="$M$52" fmlaRange="$M$11:$M$14" noThreeD="1" sel="0" val="0"/>
</file>

<file path=xl/ctrlProps/ctrlProp11.xml><?xml version="1.0" encoding="utf-8"?>
<formControlPr xmlns="http://schemas.microsoft.com/office/spreadsheetml/2009/9/main" objectType="Drop" dropLines="4" dropStyle="combo" dx="22" fmlaLink="$M$54" fmlaRange="$M$11:$M$14" noThreeD="1" sel="0" val="0"/>
</file>

<file path=xl/ctrlProps/ctrlProp12.xml><?xml version="1.0" encoding="utf-8"?>
<formControlPr xmlns="http://schemas.microsoft.com/office/spreadsheetml/2009/9/main" objectType="Drop" dropLines="4" dropStyle="combo" dx="22" fmlaLink="$M$55" fmlaRange="$M$11:$M$14" noThreeD="1" sel="0" val="0"/>
</file>

<file path=xl/ctrlProps/ctrlProp13.xml><?xml version="1.0" encoding="utf-8"?>
<formControlPr xmlns="http://schemas.microsoft.com/office/spreadsheetml/2009/9/main" objectType="Drop" dropLines="4" dropStyle="combo" dx="22" fmlaLink="$M$57" fmlaRange="$M$11:$M$14" noThreeD="1" sel="0" val="0"/>
</file>

<file path=xl/ctrlProps/ctrlProp14.xml><?xml version="1.0" encoding="utf-8"?>
<formControlPr xmlns="http://schemas.microsoft.com/office/spreadsheetml/2009/9/main" objectType="Drop" dropLines="4" dropStyle="combo" dx="22" fmlaLink="$M$60" fmlaRange="$M$11:$M$14" noThreeD="1" sel="0" val="0"/>
</file>

<file path=xl/ctrlProps/ctrlProp15.xml><?xml version="1.0" encoding="utf-8"?>
<formControlPr xmlns="http://schemas.microsoft.com/office/spreadsheetml/2009/9/main" objectType="Drop" dropLines="4" dropStyle="combo" dx="22" fmlaLink="$M$65" fmlaRange="$M$11:$M$14" noThreeD="1" sel="0" val="0"/>
</file>

<file path=xl/ctrlProps/ctrlProp16.xml><?xml version="1.0" encoding="utf-8"?>
<formControlPr xmlns="http://schemas.microsoft.com/office/spreadsheetml/2009/9/main" objectType="Drop" dropLines="4" dropStyle="combo" dx="22" fmlaLink="$M$69" fmlaRange="$M$11:$M$14" noThreeD="1" sel="0" val="0"/>
</file>

<file path=xl/ctrlProps/ctrlProp17.xml><?xml version="1.0" encoding="utf-8"?>
<formControlPr xmlns="http://schemas.microsoft.com/office/spreadsheetml/2009/9/main" objectType="Drop" dropLines="4" dropStyle="combo" dx="22" fmlaLink="$M$71" fmlaRange="$M$11:$M$14" noThreeD="1" sel="0" val="0"/>
</file>

<file path=xl/ctrlProps/ctrlProp18.xml><?xml version="1.0" encoding="utf-8"?>
<formControlPr xmlns="http://schemas.microsoft.com/office/spreadsheetml/2009/9/main" objectType="Drop" dropLines="4" dropStyle="combo" dx="22" fmlaLink="$M$75" fmlaRange="$M$11:$M$14" noThreeD="1" sel="0" val="0"/>
</file>

<file path=xl/ctrlProps/ctrlProp19.xml><?xml version="1.0" encoding="utf-8"?>
<formControlPr xmlns="http://schemas.microsoft.com/office/spreadsheetml/2009/9/main" objectType="Drop" dropLines="4" dropStyle="combo" dx="22" fmlaLink="$M$79" fmlaRange="$M$11:$M$14" noThreeD="1" sel="0" val="0"/>
</file>

<file path=xl/ctrlProps/ctrlProp2.xml><?xml version="1.0" encoding="utf-8"?>
<formControlPr xmlns="http://schemas.microsoft.com/office/spreadsheetml/2009/9/main" objectType="Drop" dropLines="4" dropStyle="combo" dx="22" fmlaLink="$M$22" fmlaRange="$M$11:$M$14" noThreeD="1" sel="0" val="0"/>
</file>

<file path=xl/ctrlProps/ctrlProp20.xml><?xml version="1.0" encoding="utf-8"?>
<formControlPr xmlns="http://schemas.microsoft.com/office/spreadsheetml/2009/9/main" objectType="Drop" dropLines="4" dropStyle="combo" dx="22" fmlaLink="$M$81" fmlaRange="$M$11:$M$14" noThreeD="1" sel="0" val="0"/>
</file>

<file path=xl/ctrlProps/ctrlProp21.xml><?xml version="1.0" encoding="utf-8"?>
<formControlPr xmlns="http://schemas.microsoft.com/office/spreadsheetml/2009/9/main" objectType="Drop" dropLines="4" dropStyle="combo" dx="22" fmlaLink="$M$83" fmlaRange="$M$11:$M$14" noThreeD="1" sel="0" val="0"/>
</file>

<file path=xl/ctrlProps/ctrlProp22.xml><?xml version="1.0" encoding="utf-8"?>
<formControlPr xmlns="http://schemas.microsoft.com/office/spreadsheetml/2009/9/main" objectType="Drop" dropLines="4" dropStyle="combo" dx="22" fmlaLink="$M$85" fmlaRange="$M$11:$M$14" noThreeD="1" sel="0" val="0"/>
</file>

<file path=xl/ctrlProps/ctrlProp23.xml><?xml version="1.0" encoding="utf-8"?>
<formControlPr xmlns="http://schemas.microsoft.com/office/spreadsheetml/2009/9/main" objectType="Drop" dropLines="4" dropStyle="combo" dx="22" fmlaLink="$M$89" fmlaRange="$M$11:$M$14" noThreeD="1" sel="0" val="0"/>
</file>

<file path=xl/ctrlProps/ctrlProp24.xml><?xml version="1.0" encoding="utf-8"?>
<formControlPr xmlns="http://schemas.microsoft.com/office/spreadsheetml/2009/9/main" objectType="Drop" dropLines="4" dropStyle="combo" dx="22" fmlaLink="$M$91" fmlaRange="$M$11:$M$14" noThreeD="1" sel="0" val="0"/>
</file>

<file path=xl/ctrlProps/ctrlProp25.xml><?xml version="1.0" encoding="utf-8"?>
<formControlPr xmlns="http://schemas.microsoft.com/office/spreadsheetml/2009/9/main" objectType="Drop" dropLines="4" dropStyle="combo" dx="22" fmlaLink="$M$93" fmlaRange="$M$11:$M$14" noThreeD="1" sel="0" val="0"/>
</file>

<file path=xl/ctrlProps/ctrlProp26.xml><?xml version="1.0" encoding="utf-8"?>
<formControlPr xmlns="http://schemas.microsoft.com/office/spreadsheetml/2009/9/main" objectType="Drop" dropLines="4" dropStyle="combo" dx="22" fmlaLink="$M$98" fmlaRange="$M$11:$M$14" noThreeD="1" sel="0" val="0"/>
</file>

<file path=xl/ctrlProps/ctrlProp27.xml><?xml version="1.0" encoding="utf-8"?>
<formControlPr xmlns="http://schemas.microsoft.com/office/spreadsheetml/2009/9/main" objectType="Drop" dropLines="4" dropStyle="combo" dx="22" fmlaLink="$M$100" fmlaRange="$M$11:$M$14" noThreeD="1" sel="0" val="0"/>
</file>

<file path=xl/ctrlProps/ctrlProp28.xml><?xml version="1.0" encoding="utf-8"?>
<formControlPr xmlns="http://schemas.microsoft.com/office/spreadsheetml/2009/9/main" objectType="Drop" dropLines="4" dropStyle="combo" dx="22" fmlaLink="$M$101" fmlaRange="$M$11:$M$14" noThreeD="1" sel="0" val="0"/>
</file>

<file path=xl/ctrlProps/ctrlProp29.xml><?xml version="1.0" encoding="utf-8"?>
<formControlPr xmlns="http://schemas.microsoft.com/office/spreadsheetml/2009/9/main" objectType="Drop" dropLines="4" dropStyle="combo" dx="22" fmlaLink="$M$103" fmlaRange="$M$11:$M$14" noThreeD="1" sel="0" val="0"/>
</file>

<file path=xl/ctrlProps/ctrlProp3.xml><?xml version="1.0" encoding="utf-8"?>
<formControlPr xmlns="http://schemas.microsoft.com/office/spreadsheetml/2009/9/main" objectType="Drop" dropLines="4" dropStyle="combo" dx="22" fmlaLink="$M$24" fmlaRange="$M$11:$M$14" noThreeD="1" sel="0" val="0"/>
</file>

<file path=xl/ctrlProps/ctrlProp30.xml><?xml version="1.0" encoding="utf-8"?>
<formControlPr xmlns="http://schemas.microsoft.com/office/spreadsheetml/2009/9/main" objectType="Drop" dropLines="4" dropStyle="combo" dx="22" fmlaLink="$M$105" fmlaRange="$M$11:$M$14" noThreeD="1" sel="0" val="0"/>
</file>

<file path=xl/ctrlProps/ctrlProp31.xml><?xml version="1.0" encoding="utf-8"?>
<formControlPr xmlns="http://schemas.microsoft.com/office/spreadsheetml/2009/9/main" objectType="Drop" dropLines="4" dropStyle="combo" dx="22" fmlaLink="$M$111" fmlaRange="$M$11:$M$14" noThreeD="1" sel="0" val="0"/>
</file>

<file path=xl/ctrlProps/ctrlProp32.xml><?xml version="1.0" encoding="utf-8"?>
<formControlPr xmlns="http://schemas.microsoft.com/office/spreadsheetml/2009/9/main" objectType="Drop" dropLines="4" dropStyle="combo" dx="22" fmlaLink="$M$113" fmlaRange="$M$11:$M$14" noThreeD="1" sel="0" val="0"/>
</file>

<file path=xl/ctrlProps/ctrlProp33.xml><?xml version="1.0" encoding="utf-8"?>
<formControlPr xmlns="http://schemas.microsoft.com/office/spreadsheetml/2009/9/main" objectType="Drop" dropLines="4" dropStyle="combo" dx="22" fmlaLink="$M$115" fmlaRange="$M$11:$M$14" noThreeD="1" sel="0" val="0"/>
</file>

<file path=xl/ctrlProps/ctrlProp34.xml><?xml version="1.0" encoding="utf-8"?>
<formControlPr xmlns="http://schemas.microsoft.com/office/spreadsheetml/2009/9/main" objectType="Drop" dropLines="4" dropStyle="combo" dx="22" fmlaLink="$M$120" fmlaRange="$M$11:$M$14" noThreeD="1" sel="0" val="0"/>
</file>

<file path=xl/ctrlProps/ctrlProp35.xml><?xml version="1.0" encoding="utf-8"?>
<formControlPr xmlns="http://schemas.microsoft.com/office/spreadsheetml/2009/9/main" objectType="Drop" dropLines="4" dropStyle="combo" dx="22" fmlaLink="$M$121" fmlaRange="$M$11:$M$14" noThreeD="1" sel="0" val="0"/>
</file>

<file path=xl/ctrlProps/ctrlProp4.xml><?xml version="1.0" encoding="utf-8"?>
<formControlPr xmlns="http://schemas.microsoft.com/office/spreadsheetml/2009/9/main" objectType="Drop" dropLines="4" dropStyle="combo" dx="22" fmlaLink="$M$28" fmlaRange="$M$11:$M$14" noThreeD="1" sel="0" val="0"/>
</file>

<file path=xl/ctrlProps/ctrlProp5.xml><?xml version="1.0" encoding="utf-8"?>
<formControlPr xmlns="http://schemas.microsoft.com/office/spreadsheetml/2009/9/main" objectType="Drop" dropLines="4" dropStyle="combo" dx="22" fmlaLink="$M$32" fmlaRange="$M$11:$M$14" noThreeD="1" sel="0" val="0"/>
</file>

<file path=xl/ctrlProps/ctrlProp6.xml><?xml version="1.0" encoding="utf-8"?>
<formControlPr xmlns="http://schemas.microsoft.com/office/spreadsheetml/2009/9/main" objectType="Drop" dropLines="4" dropStyle="combo" dx="22" fmlaLink="$M$41" fmlaRange="$M$11:$M$14" noThreeD="1" sel="0" val="0"/>
</file>

<file path=xl/ctrlProps/ctrlProp7.xml><?xml version="1.0" encoding="utf-8"?>
<formControlPr xmlns="http://schemas.microsoft.com/office/spreadsheetml/2009/9/main" objectType="Drop" dropLines="4" dropStyle="combo" dx="22" fmlaLink="$M$44" fmlaRange="$M$11:$M$14" noThreeD="1" sel="0" val="0"/>
</file>

<file path=xl/ctrlProps/ctrlProp8.xml><?xml version="1.0" encoding="utf-8"?>
<formControlPr xmlns="http://schemas.microsoft.com/office/spreadsheetml/2009/9/main" objectType="Drop" dropLines="4" dropStyle="combo" dx="22" fmlaLink="$M$48" fmlaRange="$M$11:$M$14" noThreeD="1" sel="0" val="0"/>
</file>

<file path=xl/ctrlProps/ctrlProp9.xml><?xml version="1.0" encoding="utf-8"?>
<formControlPr xmlns="http://schemas.microsoft.com/office/spreadsheetml/2009/9/main" objectType="Drop" dropLines="4" dropStyle="combo" dx="22" fmlaLink="$M$51" fmlaRange="$M$11:$M$14" noThreeD="1" sel="0"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18</xdr:row>
          <xdr:rowOff>38100</xdr:rowOff>
        </xdr:from>
        <xdr:to>
          <xdr:col>10</xdr:col>
          <xdr:colOff>0</xdr:colOff>
          <xdr:row>18</xdr:row>
          <xdr:rowOff>236220</xdr:rowOff>
        </xdr:to>
        <xdr:sp macro="" textlink="">
          <xdr:nvSpPr>
            <xdr:cNvPr id="1036" name="Drop Down 12" hidden="1">
              <a:extLst>
                <a:ext uri="{63B3BB69-23CF-44E3-9099-C40C66FF867C}">
                  <a14:compatExt spid="_x0000_s10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45720</xdr:rowOff>
        </xdr:from>
        <xdr:to>
          <xdr:col>10</xdr:col>
          <xdr:colOff>0</xdr:colOff>
          <xdr:row>21</xdr:row>
          <xdr:rowOff>236220</xdr:rowOff>
        </xdr:to>
        <xdr:sp macro="" textlink="">
          <xdr:nvSpPr>
            <xdr:cNvPr id="1038" name="Drop Down 14" hidden="1">
              <a:extLst>
                <a:ext uri="{63B3BB69-23CF-44E3-9099-C40C66FF867C}">
                  <a14:compatExt spid="_x0000_s10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45720</xdr:rowOff>
        </xdr:from>
        <xdr:to>
          <xdr:col>10</xdr:col>
          <xdr:colOff>0</xdr:colOff>
          <xdr:row>23</xdr:row>
          <xdr:rowOff>236220</xdr:rowOff>
        </xdr:to>
        <xdr:sp macro="" textlink="">
          <xdr:nvSpPr>
            <xdr:cNvPr id="1039" name="Drop Down 15" hidden="1">
              <a:extLst>
                <a:ext uri="{63B3BB69-23CF-44E3-9099-C40C66FF867C}">
                  <a14:compatExt spid="_x0000_s10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45720</xdr:rowOff>
        </xdr:from>
        <xdr:to>
          <xdr:col>10</xdr:col>
          <xdr:colOff>0</xdr:colOff>
          <xdr:row>27</xdr:row>
          <xdr:rowOff>236220</xdr:rowOff>
        </xdr:to>
        <xdr:sp macro="" textlink="">
          <xdr:nvSpPr>
            <xdr:cNvPr id="1040" name="Drop Down 16" hidden="1">
              <a:extLst>
                <a:ext uri="{63B3BB69-23CF-44E3-9099-C40C66FF867C}">
                  <a14:compatExt spid="_x0000_s10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38100</xdr:rowOff>
        </xdr:from>
        <xdr:to>
          <xdr:col>10</xdr:col>
          <xdr:colOff>0</xdr:colOff>
          <xdr:row>31</xdr:row>
          <xdr:rowOff>236220</xdr:rowOff>
        </xdr:to>
        <xdr:sp macro="" textlink="">
          <xdr:nvSpPr>
            <xdr:cNvPr id="1041" name="Drop Down 17" hidden="1">
              <a:extLst>
                <a:ext uri="{63B3BB69-23CF-44E3-9099-C40C66FF867C}">
                  <a14:compatExt spid="_x0000_s10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40</xdr:row>
          <xdr:rowOff>38100</xdr:rowOff>
        </xdr:from>
        <xdr:to>
          <xdr:col>10</xdr:col>
          <xdr:colOff>0</xdr:colOff>
          <xdr:row>40</xdr:row>
          <xdr:rowOff>236220</xdr:rowOff>
        </xdr:to>
        <xdr:sp macro="" textlink="">
          <xdr:nvSpPr>
            <xdr:cNvPr id="1042" name="Drop Down 18" hidden="1">
              <a:extLst>
                <a:ext uri="{63B3BB69-23CF-44E3-9099-C40C66FF867C}">
                  <a14:compatExt spid="_x0000_s10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43</xdr:row>
          <xdr:rowOff>38100</xdr:rowOff>
        </xdr:from>
        <xdr:to>
          <xdr:col>10</xdr:col>
          <xdr:colOff>0</xdr:colOff>
          <xdr:row>43</xdr:row>
          <xdr:rowOff>236220</xdr:rowOff>
        </xdr:to>
        <xdr:sp macro="" textlink="">
          <xdr:nvSpPr>
            <xdr:cNvPr id="1043" name="Drop Down 19" hidden="1">
              <a:extLst>
                <a:ext uri="{63B3BB69-23CF-44E3-9099-C40C66FF867C}">
                  <a14:compatExt spid="_x0000_s10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47</xdr:row>
          <xdr:rowOff>38100</xdr:rowOff>
        </xdr:from>
        <xdr:to>
          <xdr:col>10</xdr:col>
          <xdr:colOff>0</xdr:colOff>
          <xdr:row>47</xdr:row>
          <xdr:rowOff>236220</xdr:rowOff>
        </xdr:to>
        <xdr:sp macro="" textlink="">
          <xdr:nvSpPr>
            <xdr:cNvPr id="1044" name="Drop Down 20" hidden="1">
              <a:extLst>
                <a:ext uri="{63B3BB69-23CF-44E3-9099-C40C66FF867C}">
                  <a14:compatExt spid="_x0000_s10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50</xdr:row>
          <xdr:rowOff>38100</xdr:rowOff>
        </xdr:from>
        <xdr:to>
          <xdr:col>10</xdr:col>
          <xdr:colOff>0</xdr:colOff>
          <xdr:row>50</xdr:row>
          <xdr:rowOff>236220</xdr:rowOff>
        </xdr:to>
        <xdr:sp macro="" textlink="">
          <xdr:nvSpPr>
            <xdr:cNvPr id="1045" name="Drop Down 21" hidden="1">
              <a:extLst>
                <a:ext uri="{63B3BB69-23CF-44E3-9099-C40C66FF867C}">
                  <a14:compatExt spid="_x0000_s10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51</xdr:row>
          <xdr:rowOff>38100</xdr:rowOff>
        </xdr:from>
        <xdr:to>
          <xdr:col>10</xdr:col>
          <xdr:colOff>0</xdr:colOff>
          <xdr:row>51</xdr:row>
          <xdr:rowOff>236220</xdr:rowOff>
        </xdr:to>
        <xdr:sp macro="" textlink="">
          <xdr:nvSpPr>
            <xdr:cNvPr id="1046" name="Drop Down 22" hidden="1">
              <a:extLst>
                <a:ext uri="{63B3BB69-23CF-44E3-9099-C40C66FF867C}">
                  <a14:compatExt spid="_x0000_s10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53</xdr:row>
          <xdr:rowOff>38100</xdr:rowOff>
        </xdr:from>
        <xdr:to>
          <xdr:col>10</xdr:col>
          <xdr:colOff>0</xdr:colOff>
          <xdr:row>53</xdr:row>
          <xdr:rowOff>236220</xdr:rowOff>
        </xdr:to>
        <xdr:sp macro="" textlink="">
          <xdr:nvSpPr>
            <xdr:cNvPr id="1047" name="Drop Down 23" hidden="1">
              <a:extLst>
                <a:ext uri="{63B3BB69-23CF-44E3-9099-C40C66FF867C}">
                  <a14:compatExt spid="_x0000_s10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54</xdr:row>
          <xdr:rowOff>38100</xdr:rowOff>
        </xdr:from>
        <xdr:to>
          <xdr:col>10</xdr:col>
          <xdr:colOff>0</xdr:colOff>
          <xdr:row>54</xdr:row>
          <xdr:rowOff>236220</xdr:rowOff>
        </xdr:to>
        <xdr:sp macro="" textlink="">
          <xdr:nvSpPr>
            <xdr:cNvPr id="1048" name="Drop Down 24" hidden="1">
              <a:extLst>
                <a:ext uri="{63B3BB69-23CF-44E3-9099-C40C66FF867C}">
                  <a14:compatExt spid="_x0000_s10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56</xdr:row>
          <xdr:rowOff>38100</xdr:rowOff>
        </xdr:from>
        <xdr:to>
          <xdr:col>10</xdr:col>
          <xdr:colOff>0</xdr:colOff>
          <xdr:row>56</xdr:row>
          <xdr:rowOff>236220</xdr:rowOff>
        </xdr:to>
        <xdr:sp macro="" textlink="">
          <xdr:nvSpPr>
            <xdr:cNvPr id="1049" name="Drop Down 25" hidden="1">
              <a:extLst>
                <a:ext uri="{63B3BB69-23CF-44E3-9099-C40C66FF867C}">
                  <a14:compatExt spid="_x0000_s10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59</xdr:row>
          <xdr:rowOff>38100</xdr:rowOff>
        </xdr:from>
        <xdr:to>
          <xdr:col>10</xdr:col>
          <xdr:colOff>0</xdr:colOff>
          <xdr:row>59</xdr:row>
          <xdr:rowOff>236220</xdr:rowOff>
        </xdr:to>
        <xdr:sp macro="" textlink="">
          <xdr:nvSpPr>
            <xdr:cNvPr id="1050" name="Drop Down 26" hidden="1">
              <a:extLst>
                <a:ext uri="{63B3BB69-23CF-44E3-9099-C40C66FF867C}">
                  <a14:compatExt spid="_x0000_s10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64</xdr:row>
          <xdr:rowOff>38100</xdr:rowOff>
        </xdr:from>
        <xdr:to>
          <xdr:col>10</xdr:col>
          <xdr:colOff>0</xdr:colOff>
          <xdr:row>64</xdr:row>
          <xdr:rowOff>236220</xdr:rowOff>
        </xdr:to>
        <xdr:sp macro="" textlink="">
          <xdr:nvSpPr>
            <xdr:cNvPr id="1051" name="Drop Down 27" hidden="1">
              <a:extLst>
                <a:ext uri="{63B3BB69-23CF-44E3-9099-C40C66FF867C}">
                  <a14:compatExt spid="_x0000_s10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68</xdr:row>
          <xdr:rowOff>38100</xdr:rowOff>
        </xdr:from>
        <xdr:to>
          <xdr:col>10</xdr:col>
          <xdr:colOff>0</xdr:colOff>
          <xdr:row>68</xdr:row>
          <xdr:rowOff>236220</xdr:rowOff>
        </xdr:to>
        <xdr:sp macro="" textlink="">
          <xdr:nvSpPr>
            <xdr:cNvPr id="1052" name="Drop Down 28" hidden="1">
              <a:extLst>
                <a:ext uri="{63B3BB69-23CF-44E3-9099-C40C66FF867C}">
                  <a14:compatExt spid="_x0000_s10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70</xdr:row>
          <xdr:rowOff>38100</xdr:rowOff>
        </xdr:from>
        <xdr:to>
          <xdr:col>10</xdr:col>
          <xdr:colOff>0</xdr:colOff>
          <xdr:row>70</xdr:row>
          <xdr:rowOff>236220</xdr:rowOff>
        </xdr:to>
        <xdr:sp macro="" textlink="">
          <xdr:nvSpPr>
            <xdr:cNvPr id="1053" name="Drop Down 29" hidden="1">
              <a:extLst>
                <a:ext uri="{63B3BB69-23CF-44E3-9099-C40C66FF867C}">
                  <a14:compatExt spid="_x0000_s10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74</xdr:row>
          <xdr:rowOff>38100</xdr:rowOff>
        </xdr:from>
        <xdr:to>
          <xdr:col>10</xdr:col>
          <xdr:colOff>0</xdr:colOff>
          <xdr:row>74</xdr:row>
          <xdr:rowOff>236220</xdr:rowOff>
        </xdr:to>
        <xdr:sp macro="" textlink="">
          <xdr:nvSpPr>
            <xdr:cNvPr id="1054" name="Drop Down 30" hidden="1">
              <a:extLst>
                <a:ext uri="{63B3BB69-23CF-44E3-9099-C40C66FF867C}">
                  <a14:compatExt spid="_x0000_s10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78</xdr:row>
          <xdr:rowOff>38100</xdr:rowOff>
        </xdr:from>
        <xdr:to>
          <xdr:col>10</xdr:col>
          <xdr:colOff>0</xdr:colOff>
          <xdr:row>78</xdr:row>
          <xdr:rowOff>236220</xdr:rowOff>
        </xdr:to>
        <xdr:sp macro="" textlink="">
          <xdr:nvSpPr>
            <xdr:cNvPr id="1055" name="Drop Down 31" hidden="1">
              <a:extLst>
                <a:ext uri="{63B3BB69-23CF-44E3-9099-C40C66FF867C}">
                  <a14:compatExt spid="_x0000_s10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80</xdr:row>
          <xdr:rowOff>38100</xdr:rowOff>
        </xdr:from>
        <xdr:to>
          <xdr:col>10</xdr:col>
          <xdr:colOff>0</xdr:colOff>
          <xdr:row>80</xdr:row>
          <xdr:rowOff>236220</xdr:rowOff>
        </xdr:to>
        <xdr:sp macro="" textlink="">
          <xdr:nvSpPr>
            <xdr:cNvPr id="1056" name="Drop Down 32" hidden="1">
              <a:extLst>
                <a:ext uri="{63B3BB69-23CF-44E3-9099-C40C66FF867C}">
                  <a14:compatExt spid="_x0000_s10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82</xdr:row>
          <xdr:rowOff>38100</xdr:rowOff>
        </xdr:from>
        <xdr:to>
          <xdr:col>10</xdr:col>
          <xdr:colOff>0</xdr:colOff>
          <xdr:row>82</xdr:row>
          <xdr:rowOff>236220</xdr:rowOff>
        </xdr:to>
        <xdr:sp macro="" textlink="">
          <xdr:nvSpPr>
            <xdr:cNvPr id="1057" name="Drop Down 33" hidden="1">
              <a:extLst>
                <a:ext uri="{63B3BB69-23CF-44E3-9099-C40C66FF867C}">
                  <a14:compatExt spid="_x0000_s10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84</xdr:row>
          <xdr:rowOff>38100</xdr:rowOff>
        </xdr:from>
        <xdr:to>
          <xdr:col>10</xdr:col>
          <xdr:colOff>0</xdr:colOff>
          <xdr:row>84</xdr:row>
          <xdr:rowOff>236220</xdr:rowOff>
        </xdr:to>
        <xdr:sp macro="" textlink="">
          <xdr:nvSpPr>
            <xdr:cNvPr id="1058" name="Drop Down 34" hidden="1">
              <a:extLst>
                <a:ext uri="{63B3BB69-23CF-44E3-9099-C40C66FF867C}">
                  <a14:compatExt spid="_x0000_s10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88</xdr:row>
          <xdr:rowOff>38100</xdr:rowOff>
        </xdr:from>
        <xdr:to>
          <xdr:col>10</xdr:col>
          <xdr:colOff>0</xdr:colOff>
          <xdr:row>88</xdr:row>
          <xdr:rowOff>236220</xdr:rowOff>
        </xdr:to>
        <xdr:sp macro="" textlink="">
          <xdr:nvSpPr>
            <xdr:cNvPr id="1059" name="Drop Down 35" hidden="1">
              <a:extLst>
                <a:ext uri="{63B3BB69-23CF-44E3-9099-C40C66FF867C}">
                  <a14:compatExt spid="_x0000_s10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90</xdr:row>
          <xdr:rowOff>38100</xdr:rowOff>
        </xdr:from>
        <xdr:to>
          <xdr:col>10</xdr:col>
          <xdr:colOff>0</xdr:colOff>
          <xdr:row>90</xdr:row>
          <xdr:rowOff>236220</xdr:rowOff>
        </xdr:to>
        <xdr:sp macro="" textlink="">
          <xdr:nvSpPr>
            <xdr:cNvPr id="1060" name="Drop Down 36" hidden="1">
              <a:extLst>
                <a:ext uri="{63B3BB69-23CF-44E3-9099-C40C66FF867C}">
                  <a14:compatExt spid="_x0000_s10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92</xdr:row>
          <xdr:rowOff>38100</xdr:rowOff>
        </xdr:from>
        <xdr:to>
          <xdr:col>10</xdr:col>
          <xdr:colOff>0</xdr:colOff>
          <xdr:row>92</xdr:row>
          <xdr:rowOff>236220</xdr:rowOff>
        </xdr:to>
        <xdr:sp macro="" textlink="">
          <xdr:nvSpPr>
            <xdr:cNvPr id="1061" name="Drop Down 37" hidden="1">
              <a:extLst>
                <a:ext uri="{63B3BB69-23CF-44E3-9099-C40C66FF867C}">
                  <a14:compatExt spid="_x0000_s10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97</xdr:row>
          <xdr:rowOff>45720</xdr:rowOff>
        </xdr:from>
        <xdr:to>
          <xdr:col>10</xdr:col>
          <xdr:colOff>0</xdr:colOff>
          <xdr:row>97</xdr:row>
          <xdr:rowOff>236220</xdr:rowOff>
        </xdr:to>
        <xdr:sp macro="" textlink="">
          <xdr:nvSpPr>
            <xdr:cNvPr id="1062" name="Drop Down 38" hidden="1">
              <a:extLst>
                <a:ext uri="{63B3BB69-23CF-44E3-9099-C40C66FF867C}">
                  <a14:compatExt spid="_x0000_s10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99</xdr:row>
          <xdr:rowOff>38100</xdr:rowOff>
        </xdr:from>
        <xdr:to>
          <xdr:col>10</xdr:col>
          <xdr:colOff>0</xdr:colOff>
          <xdr:row>99</xdr:row>
          <xdr:rowOff>236220</xdr:rowOff>
        </xdr:to>
        <xdr:sp macro="" textlink="">
          <xdr:nvSpPr>
            <xdr:cNvPr id="1063" name="Drop Down 39" hidden="1">
              <a:extLst>
                <a:ext uri="{63B3BB69-23CF-44E3-9099-C40C66FF867C}">
                  <a14:compatExt spid="_x0000_s10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100</xdr:row>
          <xdr:rowOff>38100</xdr:rowOff>
        </xdr:from>
        <xdr:to>
          <xdr:col>10</xdr:col>
          <xdr:colOff>0</xdr:colOff>
          <xdr:row>100</xdr:row>
          <xdr:rowOff>236220</xdr:rowOff>
        </xdr:to>
        <xdr:sp macro="" textlink="">
          <xdr:nvSpPr>
            <xdr:cNvPr id="1064" name="Drop Down 40" hidden="1">
              <a:extLst>
                <a:ext uri="{63B3BB69-23CF-44E3-9099-C40C66FF867C}">
                  <a14:compatExt spid="_x0000_s10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102</xdr:row>
          <xdr:rowOff>38100</xdr:rowOff>
        </xdr:from>
        <xdr:to>
          <xdr:col>10</xdr:col>
          <xdr:colOff>0</xdr:colOff>
          <xdr:row>102</xdr:row>
          <xdr:rowOff>236220</xdr:rowOff>
        </xdr:to>
        <xdr:sp macro="" textlink="">
          <xdr:nvSpPr>
            <xdr:cNvPr id="1065" name="Drop Down 41" hidden="1">
              <a:extLst>
                <a:ext uri="{63B3BB69-23CF-44E3-9099-C40C66FF867C}">
                  <a14:compatExt spid="_x0000_s10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104</xdr:row>
          <xdr:rowOff>45720</xdr:rowOff>
        </xdr:from>
        <xdr:to>
          <xdr:col>10</xdr:col>
          <xdr:colOff>0</xdr:colOff>
          <xdr:row>104</xdr:row>
          <xdr:rowOff>236220</xdr:rowOff>
        </xdr:to>
        <xdr:sp macro="" textlink="">
          <xdr:nvSpPr>
            <xdr:cNvPr id="1066" name="Drop Down 42" hidden="1">
              <a:extLst>
                <a:ext uri="{63B3BB69-23CF-44E3-9099-C40C66FF867C}">
                  <a14:compatExt spid="_x0000_s10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110</xdr:row>
          <xdr:rowOff>38100</xdr:rowOff>
        </xdr:from>
        <xdr:to>
          <xdr:col>10</xdr:col>
          <xdr:colOff>0</xdr:colOff>
          <xdr:row>110</xdr:row>
          <xdr:rowOff>236220</xdr:rowOff>
        </xdr:to>
        <xdr:sp macro="" textlink="">
          <xdr:nvSpPr>
            <xdr:cNvPr id="1067" name="Drop Down 43" hidden="1">
              <a:extLst>
                <a:ext uri="{63B3BB69-23CF-44E3-9099-C40C66FF867C}">
                  <a14:compatExt spid="_x0000_s10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112</xdr:row>
          <xdr:rowOff>38100</xdr:rowOff>
        </xdr:from>
        <xdr:to>
          <xdr:col>10</xdr:col>
          <xdr:colOff>0</xdr:colOff>
          <xdr:row>112</xdr:row>
          <xdr:rowOff>236220</xdr:rowOff>
        </xdr:to>
        <xdr:sp macro="" textlink="">
          <xdr:nvSpPr>
            <xdr:cNvPr id="1068" name="Drop Down 44" hidden="1">
              <a:extLst>
                <a:ext uri="{63B3BB69-23CF-44E3-9099-C40C66FF867C}">
                  <a14:compatExt spid="_x0000_s10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114</xdr:row>
          <xdr:rowOff>45720</xdr:rowOff>
        </xdr:from>
        <xdr:to>
          <xdr:col>10</xdr:col>
          <xdr:colOff>0</xdr:colOff>
          <xdr:row>114</xdr:row>
          <xdr:rowOff>236220</xdr:rowOff>
        </xdr:to>
        <xdr:sp macro="" textlink="">
          <xdr:nvSpPr>
            <xdr:cNvPr id="1069" name="Drop Down 45" hidden="1">
              <a:extLst>
                <a:ext uri="{63B3BB69-23CF-44E3-9099-C40C66FF867C}">
                  <a14:compatExt spid="_x0000_s10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119</xdr:row>
          <xdr:rowOff>38100</xdr:rowOff>
        </xdr:from>
        <xdr:to>
          <xdr:col>10</xdr:col>
          <xdr:colOff>0</xdr:colOff>
          <xdr:row>119</xdr:row>
          <xdr:rowOff>236220</xdr:rowOff>
        </xdr:to>
        <xdr:sp macro="" textlink="">
          <xdr:nvSpPr>
            <xdr:cNvPr id="1070" name="Drop Down 46" hidden="1">
              <a:extLst>
                <a:ext uri="{63B3BB69-23CF-44E3-9099-C40C66FF867C}">
                  <a14:compatExt spid="_x0000_s10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120</xdr:row>
          <xdr:rowOff>30480</xdr:rowOff>
        </xdr:from>
        <xdr:to>
          <xdr:col>10</xdr:col>
          <xdr:colOff>0</xdr:colOff>
          <xdr:row>120</xdr:row>
          <xdr:rowOff>228600</xdr:rowOff>
        </xdr:to>
        <xdr:sp macro="" textlink="">
          <xdr:nvSpPr>
            <xdr:cNvPr id="1071" name="Drop Down 47" hidden="1">
              <a:extLst>
                <a:ext uri="{63B3BB69-23CF-44E3-9099-C40C66FF867C}">
                  <a14:compatExt spid="_x0000_s10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omments" Target="../comments1.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250"/>
  <sheetViews>
    <sheetView showGridLines="0" tabSelected="1" zoomScaleNormal="100" zoomScaleSheetLayoutView="100" workbookViewId="0">
      <selection activeCell="Q12" sqref="Q12"/>
    </sheetView>
  </sheetViews>
  <sheetFormatPr baseColWidth="10" defaultColWidth="11.44140625" defaultRowHeight="13.2" x14ac:dyDescent="0.25"/>
  <cols>
    <col min="1" max="1" width="1.44140625" style="2" customWidth="1"/>
    <col min="2" max="2" width="4.6640625" style="3" customWidth="1"/>
    <col min="3" max="3" width="11.88671875" style="1" customWidth="1"/>
    <col min="4" max="4" width="11.88671875" style="2" customWidth="1"/>
    <col min="5" max="5" width="12.109375" style="2" customWidth="1"/>
    <col min="6" max="6" width="11.88671875" style="2" customWidth="1"/>
    <col min="7" max="7" width="16.5546875" style="2" customWidth="1"/>
    <col min="8" max="8" width="12.5546875" style="2" customWidth="1"/>
    <col min="9" max="9" width="1.109375" style="2" customWidth="1"/>
    <col min="10" max="10" width="11.88671875" style="2" customWidth="1"/>
    <col min="11" max="11" width="1.6640625" style="2" customWidth="1"/>
    <col min="12" max="12" width="6" hidden="1" customWidth="1"/>
    <col min="13" max="13" width="9" style="2" hidden="1" customWidth="1"/>
    <col min="14" max="14" width="0.33203125" style="2" customWidth="1"/>
    <col min="15" max="15" width="15.5546875" style="2" customWidth="1"/>
    <col min="16" max="16384" width="11.44140625" style="2"/>
  </cols>
  <sheetData>
    <row r="1" spans="1:14" ht="15.75" customHeight="1" x14ac:dyDescent="0.25">
      <c r="B1" s="16" t="s">
        <v>16</v>
      </c>
      <c r="C1" s="17"/>
      <c r="D1" s="17"/>
      <c r="E1" s="17"/>
      <c r="F1" s="17"/>
      <c r="G1" s="17"/>
      <c r="H1" s="18"/>
      <c r="I1" s="18"/>
      <c r="J1" s="19"/>
    </row>
    <row r="2" spans="1:14" ht="15" customHeight="1" x14ac:dyDescent="0.25">
      <c r="B2" s="28" t="s">
        <v>109</v>
      </c>
      <c r="C2" s="29"/>
      <c r="D2" s="29"/>
      <c r="E2" s="29"/>
      <c r="F2" s="29"/>
      <c r="G2" s="29"/>
      <c r="H2" s="29"/>
      <c r="I2" s="29"/>
      <c r="J2" s="31"/>
    </row>
    <row r="3" spans="1:14" ht="8.25" customHeight="1" x14ac:dyDescent="0.25">
      <c r="A3" s="16"/>
      <c r="B3" s="17"/>
      <c r="C3" s="17"/>
      <c r="D3" s="17"/>
      <c r="E3" s="17"/>
      <c r="F3" s="17"/>
      <c r="G3" s="17"/>
      <c r="H3" s="17"/>
      <c r="I3" s="17"/>
      <c r="J3" s="95" t="s">
        <v>111</v>
      </c>
    </row>
    <row r="4" spans="1:14" ht="16.5" customHeight="1" x14ac:dyDescent="0.25">
      <c r="B4" s="144" t="s">
        <v>83</v>
      </c>
      <c r="C4" s="144"/>
      <c r="D4" s="144"/>
      <c r="E4" s="144"/>
      <c r="F4" s="144"/>
      <c r="G4" s="144"/>
      <c r="H4" s="144"/>
      <c r="I4" s="30"/>
    </row>
    <row r="5" spans="1:14" ht="18" customHeight="1" x14ac:dyDescent="0.25">
      <c r="B5" s="30" t="s">
        <v>84</v>
      </c>
    </row>
    <row r="6" spans="1:14" ht="9" customHeight="1" x14ac:dyDescent="0.25">
      <c r="B6" s="4"/>
      <c r="N6" s="67"/>
    </row>
    <row r="7" spans="1:14" ht="19.95" customHeight="1" x14ac:dyDescent="0.25">
      <c r="B7" s="145" t="s">
        <v>71</v>
      </c>
      <c r="C7" s="146"/>
      <c r="D7" s="151"/>
      <c r="E7" s="141"/>
      <c r="F7" s="141"/>
      <c r="G7" s="141"/>
      <c r="H7" s="141"/>
      <c r="I7" s="141"/>
      <c r="J7" s="152"/>
      <c r="N7" s="67"/>
    </row>
    <row r="8" spans="1:14" ht="19.95" customHeight="1" x14ac:dyDescent="0.25">
      <c r="B8" s="147" t="s">
        <v>72</v>
      </c>
      <c r="C8" s="148"/>
      <c r="D8" s="151"/>
      <c r="E8" s="141"/>
      <c r="F8" s="141"/>
      <c r="G8" s="141"/>
      <c r="H8" s="141"/>
      <c r="I8" s="141"/>
      <c r="J8" s="152"/>
      <c r="N8" s="67"/>
    </row>
    <row r="9" spans="1:14" ht="19.95" customHeight="1" x14ac:dyDescent="0.25">
      <c r="B9" s="149" t="s">
        <v>73</v>
      </c>
      <c r="C9" s="150"/>
      <c r="D9" s="71"/>
      <c r="E9" s="48" t="s">
        <v>74</v>
      </c>
      <c r="F9" s="151"/>
      <c r="G9" s="141"/>
      <c r="H9" s="141"/>
      <c r="I9" s="141"/>
      <c r="J9" s="152"/>
      <c r="N9" s="67"/>
    </row>
    <row r="10" spans="1:14" s="5" customFormat="1" ht="11.4" x14ac:dyDescent="0.2">
      <c r="B10" s="6"/>
      <c r="C10" s="7"/>
      <c r="D10" s="7"/>
      <c r="E10" s="7"/>
      <c r="F10" s="7"/>
      <c r="G10" s="7"/>
      <c r="H10" s="7"/>
      <c r="I10" s="7"/>
      <c r="J10" s="7"/>
    </row>
    <row r="11" spans="1:14" s="5" customFormat="1" ht="16.2" customHeight="1" x14ac:dyDescent="0.25">
      <c r="B11" s="8" t="s">
        <v>75</v>
      </c>
      <c r="C11" s="7"/>
      <c r="D11" s="139"/>
      <c r="E11" s="139"/>
      <c r="F11" s="139"/>
      <c r="G11" s="48" t="s">
        <v>69</v>
      </c>
      <c r="H11" s="139"/>
      <c r="I11" s="139"/>
      <c r="J11" s="139"/>
      <c r="M11" s="32"/>
      <c r="N11" s="5" t="b">
        <v>0</v>
      </c>
    </row>
    <row r="12" spans="1:14" s="5" customFormat="1" ht="16.2" customHeight="1" x14ac:dyDescent="0.25">
      <c r="B12" s="8"/>
      <c r="C12" s="7"/>
      <c r="D12" s="140"/>
      <c r="E12" s="141"/>
      <c r="F12" s="141"/>
      <c r="G12" s="141"/>
      <c r="H12" s="141"/>
      <c r="I12" s="141"/>
      <c r="J12" s="141"/>
      <c r="M12" s="96" t="s">
        <v>96</v>
      </c>
      <c r="N12" s="5" t="b">
        <v>1</v>
      </c>
    </row>
    <row r="13" spans="1:14" s="5" customFormat="1" ht="16.2" customHeight="1" x14ac:dyDescent="0.25">
      <c r="B13" s="8"/>
      <c r="C13" s="7"/>
      <c r="D13" s="70" t="s">
        <v>14</v>
      </c>
      <c r="E13" s="140"/>
      <c r="F13" s="140"/>
      <c r="G13" s="49" t="s">
        <v>70</v>
      </c>
      <c r="H13" s="140"/>
      <c r="I13" s="140"/>
      <c r="J13" s="140"/>
      <c r="M13" s="96" t="s">
        <v>97</v>
      </c>
      <c r="N13" s="5" t="b">
        <v>0</v>
      </c>
    </row>
    <row r="14" spans="1:14" s="5" customFormat="1" x14ac:dyDescent="0.25">
      <c r="B14" s="9"/>
      <c r="C14" s="10"/>
      <c r="M14" s="97" t="s">
        <v>95</v>
      </c>
      <c r="N14" s="5" t="b">
        <v>1</v>
      </c>
    </row>
    <row r="15" spans="1:14" s="5" customFormat="1" ht="29.4" customHeight="1" x14ac:dyDescent="0.25">
      <c r="B15" s="136" t="s">
        <v>99</v>
      </c>
      <c r="C15" s="136"/>
      <c r="D15" s="136"/>
      <c r="E15" s="136"/>
      <c r="F15" s="136"/>
      <c r="G15" s="136"/>
      <c r="H15" s="136"/>
      <c r="I15" s="137"/>
      <c r="J15" s="137"/>
    </row>
    <row r="16" spans="1:14" s="5" customFormat="1" ht="16.95" customHeight="1" x14ac:dyDescent="0.25">
      <c r="B16" s="11"/>
      <c r="C16" s="11"/>
      <c r="D16" s="11"/>
      <c r="E16" s="11"/>
      <c r="F16" s="11"/>
      <c r="G16" s="11"/>
      <c r="H16" s="11"/>
      <c r="I16" s="11"/>
      <c r="J16" s="11"/>
    </row>
    <row r="17" spans="2:14" s="45" customFormat="1" ht="16.95" customHeight="1" x14ac:dyDescent="0.25">
      <c r="B17" s="47">
        <v>2.1</v>
      </c>
      <c r="C17" s="142" t="s">
        <v>39</v>
      </c>
      <c r="D17" s="142"/>
      <c r="E17" s="142"/>
      <c r="F17" s="142"/>
      <c r="G17" s="142"/>
      <c r="H17" s="142"/>
      <c r="I17" s="143"/>
      <c r="J17" s="143"/>
    </row>
    <row r="18" spans="2:14" s="5" customFormat="1" ht="4.95" customHeight="1" x14ac:dyDescent="0.25">
      <c r="B18" s="11"/>
      <c r="C18" s="27"/>
      <c r="D18" s="27"/>
      <c r="E18" s="27"/>
      <c r="F18" s="27"/>
      <c r="G18" s="27"/>
      <c r="H18" s="27"/>
      <c r="I18" s="38"/>
      <c r="J18" s="11"/>
    </row>
    <row r="19" spans="2:14" s="45" customFormat="1" ht="22.2" customHeight="1" x14ac:dyDescent="0.25">
      <c r="B19" s="81" t="s">
        <v>26</v>
      </c>
      <c r="C19" s="138" t="s">
        <v>38</v>
      </c>
      <c r="D19" s="138"/>
      <c r="E19" s="138"/>
      <c r="F19" s="138"/>
      <c r="G19" s="138"/>
      <c r="H19" s="138"/>
      <c r="I19" s="82"/>
      <c r="J19" s="51" t="str">
        <f>IF(M19&gt;1,INDEX($M$11:$M$14,M19),"")</f>
        <v/>
      </c>
      <c r="M19" s="89">
        <v>0</v>
      </c>
      <c r="N19" s="68" t="b">
        <f>IF(OR(M19=2,M19=4),TRUE,FALSE)</f>
        <v>0</v>
      </c>
    </row>
    <row r="20" spans="2:14" s="14" customFormat="1" ht="10.199999999999999" customHeight="1" x14ac:dyDescent="0.25">
      <c r="B20" s="72"/>
      <c r="C20" s="39"/>
      <c r="D20" s="39"/>
      <c r="E20" s="39"/>
      <c r="F20" s="39"/>
      <c r="G20" s="39"/>
      <c r="H20" s="39"/>
      <c r="I20" s="39"/>
    </row>
    <row r="21" spans="2:14" s="45" customFormat="1" ht="16.95" customHeight="1" x14ac:dyDescent="0.25">
      <c r="B21" s="46" t="s">
        <v>0</v>
      </c>
      <c r="C21" s="180" t="s">
        <v>40</v>
      </c>
      <c r="D21" s="180"/>
      <c r="E21" s="180"/>
      <c r="F21" s="180"/>
      <c r="G21" s="180"/>
      <c r="H21" s="180"/>
      <c r="I21" s="124"/>
      <c r="J21" s="125"/>
    </row>
    <row r="22" spans="2:14" s="5" customFormat="1" ht="22.2" customHeight="1" x14ac:dyDescent="0.25">
      <c r="B22" s="98" t="s">
        <v>17</v>
      </c>
      <c r="C22" s="161" t="s">
        <v>107</v>
      </c>
      <c r="D22" s="161"/>
      <c r="E22" s="161"/>
      <c r="F22" s="161"/>
      <c r="G22" s="161"/>
      <c r="H22" s="161"/>
      <c r="I22" s="36"/>
      <c r="J22" s="64" t="str">
        <f>IF(M22&gt;1,INDEX($M$11:$M$14,M22),"")</f>
        <v/>
      </c>
      <c r="M22" s="90">
        <v>0</v>
      </c>
      <c r="N22" s="68" t="b">
        <f>IF(OR(M22=2,M22=4),TRUE,FALSE)</f>
        <v>0</v>
      </c>
    </row>
    <row r="23" spans="2:14" s="5" customFormat="1" ht="16.95" customHeight="1" x14ac:dyDescent="0.25">
      <c r="B23" s="153"/>
      <c r="C23" s="162"/>
      <c r="D23" s="162"/>
      <c r="E23" s="162"/>
      <c r="F23" s="162"/>
      <c r="G23" s="162"/>
      <c r="H23" s="162"/>
      <c r="I23" s="15"/>
      <c r="J23" s="25"/>
    </row>
    <row r="24" spans="2:14" s="5" customFormat="1" ht="22.2" customHeight="1" x14ac:dyDescent="0.25">
      <c r="B24" s="108" t="s">
        <v>23</v>
      </c>
      <c r="C24" s="113" t="s">
        <v>85</v>
      </c>
      <c r="D24" s="113"/>
      <c r="E24" s="113"/>
      <c r="F24" s="113"/>
      <c r="G24" s="113"/>
      <c r="H24" s="113"/>
      <c r="I24" s="113"/>
      <c r="J24" s="65" t="str">
        <f>IF(M24&gt;1,INDEX($M$11:$M$14,M24),"")</f>
        <v/>
      </c>
      <c r="M24" s="90">
        <v>0</v>
      </c>
      <c r="N24" s="68" t="b">
        <f>IF(OR(M24=2,M24=4),TRUE,FALSE)</f>
        <v>0</v>
      </c>
    </row>
    <row r="25" spans="2:14" s="5" customFormat="1" ht="7.2" customHeight="1" x14ac:dyDescent="0.25">
      <c r="B25" s="99"/>
      <c r="C25" s="105"/>
      <c r="D25" s="105"/>
      <c r="E25" s="105"/>
      <c r="F25" s="105"/>
      <c r="G25" s="105"/>
      <c r="H25" s="105"/>
      <c r="I25" s="105"/>
      <c r="J25" s="73"/>
      <c r="M25" s="14"/>
      <c r="N25" s="68"/>
    </row>
    <row r="26" spans="2:14" s="5" customFormat="1" ht="10.199999999999999" customHeight="1" x14ac:dyDescent="0.25">
      <c r="B26" s="20"/>
      <c r="C26" s="15"/>
      <c r="D26" s="15"/>
      <c r="E26" s="15"/>
      <c r="F26" s="15"/>
      <c r="G26" s="15"/>
      <c r="H26" s="15"/>
      <c r="I26" s="15"/>
    </row>
    <row r="27" spans="2:14" s="5" customFormat="1" ht="144" hidden="1" customHeight="1" x14ac:dyDescent="0.25">
      <c r="C27" s="154" t="s">
        <v>15</v>
      </c>
      <c r="D27" s="154"/>
      <c r="E27" s="154"/>
      <c r="F27" s="154"/>
      <c r="G27" s="154"/>
      <c r="H27" s="154"/>
      <c r="I27" s="12"/>
    </row>
    <row r="28" spans="2:14" s="5" customFormat="1" ht="22.2" customHeight="1" x14ac:dyDescent="0.25">
      <c r="B28" s="98" t="s">
        <v>32</v>
      </c>
      <c r="C28" s="129" t="s">
        <v>110</v>
      </c>
      <c r="D28" s="120"/>
      <c r="E28" s="120"/>
      <c r="F28" s="120"/>
      <c r="G28" s="120"/>
      <c r="H28" s="120"/>
      <c r="I28" s="40"/>
      <c r="J28" s="64" t="str">
        <f>IF(M28&gt;1,INDEX($M$11:$M$14,M28),"")</f>
        <v/>
      </c>
      <c r="M28" s="90">
        <v>0</v>
      </c>
      <c r="N28" s="68" t="b">
        <f>IF(OR(M28=2,M28=4),TRUE,FALSE)</f>
        <v>0</v>
      </c>
    </row>
    <row r="29" spans="2:14" s="5" customFormat="1" ht="40.950000000000003" customHeight="1" x14ac:dyDescent="0.25">
      <c r="B29" s="112"/>
      <c r="C29" s="158"/>
      <c r="D29" s="158"/>
      <c r="E29" s="158"/>
      <c r="F29" s="158"/>
      <c r="G29" s="158"/>
      <c r="H29" s="158"/>
      <c r="I29" s="41"/>
      <c r="J29" s="13"/>
    </row>
    <row r="30" spans="2:14" s="5" customFormat="1" ht="10.199999999999999" customHeight="1" x14ac:dyDescent="0.25">
      <c r="B30" s="9"/>
      <c r="C30" s="10"/>
    </row>
    <row r="31" spans="2:14" s="45" customFormat="1" ht="16.95" customHeight="1" x14ac:dyDescent="0.25">
      <c r="B31" s="44" t="s">
        <v>1</v>
      </c>
      <c r="C31" s="123" t="s">
        <v>41</v>
      </c>
      <c r="D31" s="123"/>
      <c r="E31" s="123"/>
      <c r="F31" s="123"/>
      <c r="G31" s="123"/>
      <c r="H31" s="123"/>
      <c r="I31" s="124"/>
      <c r="J31" s="125"/>
    </row>
    <row r="32" spans="2:14" s="5" customFormat="1" ht="22.2" customHeight="1" x14ac:dyDescent="0.25">
      <c r="B32" s="98" t="s">
        <v>24</v>
      </c>
      <c r="C32" s="183" t="s">
        <v>100</v>
      </c>
      <c r="D32" s="183"/>
      <c r="E32" s="183"/>
      <c r="F32" s="183"/>
      <c r="G32" s="183"/>
      <c r="H32" s="183"/>
      <c r="I32" s="161"/>
      <c r="J32" s="64" t="str">
        <f>IF(M32&gt;1,INDEX($M$11:$M$14,M32),"")</f>
        <v/>
      </c>
      <c r="M32" s="90">
        <v>0</v>
      </c>
      <c r="N32" s="68" t="b">
        <f>IF(OR(M32=2,M32=4),TRUE,FALSE)</f>
        <v>0</v>
      </c>
    </row>
    <row r="33" spans="2:14" s="5" customFormat="1" ht="7.2" customHeight="1" x14ac:dyDescent="0.25">
      <c r="B33" s="107"/>
      <c r="C33" s="143"/>
      <c r="D33" s="143"/>
      <c r="E33" s="143"/>
      <c r="F33" s="143"/>
      <c r="G33" s="143"/>
      <c r="H33" s="143"/>
      <c r="I33" s="185"/>
      <c r="J33" s="74"/>
      <c r="M33" s="14"/>
      <c r="N33" s="68"/>
    </row>
    <row r="34" spans="2:14" s="5" customFormat="1" ht="4.2" customHeight="1" x14ac:dyDescent="0.25">
      <c r="B34" s="24"/>
      <c r="C34" s="15"/>
      <c r="D34" s="15"/>
      <c r="E34" s="15"/>
      <c r="F34" s="15"/>
      <c r="G34" s="15"/>
      <c r="H34" s="15"/>
      <c r="I34" s="15"/>
      <c r="J34" s="25"/>
    </row>
    <row r="35" spans="2:14" s="5" customFormat="1" ht="24" customHeight="1" x14ac:dyDescent="0.25">
      <c r="B35" s="24"/>
      <c r="C35" s="160" t="s">
        <v>86</v>
      </c>
      <c r="D35" s="160"/>
      <c r="E35" s="160"/>
      <c r="F35" s="160"/>
      <c r="G35" s="94" t="s">
        <v>42</v>
      </c>
      <c r="H35" s="94" t="s">
        <v>43</v>
      </c>
      <c r="I35" s="42"/>
      <c r="J35" s="25"/>
    </row>
    <row r="36" spans="2:14" s="5" customFormat="1" ht="14.4" customHeight="1" x14ac:dyDescent="0.25">
      <c r="B36" s="24"/>
      <c r="C36" s="155" t="s">
        <v>87</v>
      </c>
      <c r="D36" s="156"/>
      <c r="E36" s="156"/>
      <c r="F36" s="157"/>
      <c r="G36" s="83" t="s">
        <v>2</v>
      </c>
      <c r="H36" s="84" t="s">
        <v>3</v>
      </c>
      <c r="I36" s="43"/>
      <c r="J36" s="25"/>
    </row>
    <row r="37" spans="2:14" s="5" customFormat="1" ht="14.4" customHeight="1" x14ac:dyDescent="0.25">
      <c r="B37" s="24"/>
      <c r="C37" s="100" t="s">
        <v>88</v>
      </c>
      <c r="D37" s="101"/>
      <c r="E37" s="101"/>
      <c r="F37" s="102"/>
      <c r="G37" s="85" t="s">
        <v>3</v>
      </c>
      <c r="H37" s="86" t="s">
        <v>4</v>
      </c>
      <c r="I37" s="43"/>
      <c r="J37" s="25"/>
    </row>
    <row r="38" spans="2:14" s="5" customFormat="1" ht="14.4" customHeight="1" x14ac:dyDescent="0.25">
      <c r="B38" s="24"/>
      <c r="C38" s="100" t="s">
        <v>89</v>
      </c>
      <c r="D38" s="101"/>
      <c r="E38" s="101"/>
      <c r="F38" s="102"/>
      <c r="G38" s="85" t="s">
        <v>5</v>
      </c>
      <c r="H38" s="86" t="s">
        <v>6</v>
      </c>
      <c r="I38" s="43"/>
      <c r="J38" s="25"/>
    </row>
    <row r="39" spans="2:14" s="5" customFormat="1" ht="4.5" customHeight="1" x14ac:dyDescent="0.25">
      <c r="B39" s="24"/>
      <c r="C39" s="20"/>
      <c r="D39" s="14"/>
      <c r="E39" s="14"/>
      <c r="F39" s="14"/>
      <c r="G39" s="21"/>
      <c r="H39" s="14"/>
      <c r="I39" s="14"/>
      <c r="J39" s="25"/>
    </row>
    <row r="40" spans="2:14" s="5" customFormat="1" ht="39" customHeight="1" x14ac:dyDescent="0.25">
      <c r="B40" s="23"/>
      <c r="C40" s="103" t="s">
        <v>101</v>
      </c>
      <c r="D40" s="103"/>
      <c r="E40" s="103"/>
      <c r="F40" s="103"/>
      <c r="G40" s="103"/>
      <c r="H40" s="103"/>
      <c r="I40" s="15"/>
      <c r="J40" s="25"/>
    </row>
    <row r="41" spans="2:14" s="5" customFormat="1" ht="22.2" customHeight="1" x14ac:dyDescent="0.25">
      <c r="B41" s="108" t="s">
        <v>18</v>
      </c>
      <c r="C41" s="113" t="s">
        <v>90</v>
      </c>
      <c r="D41" s="113"/>
      <c r="E41" s="113"/>
      <c r="F41" s="113"/>
      <c r="G41" s="113"/>
      <c r="H41" s="113"/>
      <c r="I41" s="37"/>
      <c r="J41" s="65" t="str">
        <f>IF(M41&gt;1,INDEX($M$11:$M$14,M41),"")</f>
        <v/>
      </c>
      <c r="M41" s="90">
        <v>0</v>
      </c>
      <c r="N41" s="68" t="b">
        <f>IF(OR(M41=2,M41=4),TRUE,FALSE)</f>
        <v>0</v>
      </c>
    </row>
    <row r="42" spans="2:14" s="5" customFormat="1" ht="16.95" customHeight="1" x14ac:dyDescent="0.2">
      <c r="B42" s="159"/>
      <c r="C42" s="105"/>
      <c r="D42" s="105"/>
      <c r="E42" s="105"/>
      <c r="F42" s="105"/>
      <c r="G42" s="105"/>
      <c r="H42" s="105"/>
      <c r="I42" s="33"/>
      <c r="J42" s="55"/>
      <c r="M42" s="14"/>
      <c r="N42" s="14"/>
    </row>
    <row r="43" spans="2:14" s="14" customFormat="1" ht="10.199999999999999" customHeight="1" x14ac:dyDescent="0.25">
      <c r="B43" s="20"/>
      <c r="C43" s="15"/>
      <c r="D43" s="15"/>
      <c r="E43" s="15"/>
      <c r="F43" s="15"/>
      <c r="G43" s="15"/>
      <c r="H43" s="15"/>
      <c r="I43" s="15"/>
      <c r="J43" s="26"/>
    </row>
    <row r="44" spans="2:14" s="5" customFormat="1" ht="22.2" customHeight="1" x14ac:dyDescent="0.25">
      <c r="B44" s="98" t="s">
        <v>33</v>
      </c>
      <c r="C44" s="104" t="s">
        <v>108</v>
      </c>
      <c r="D44" s="104"/>
      <c r="E44" s="104"/>
      <c r="F44" s="104"/>
      <c r="G44" s="104"/>
      <c r="H44" s="104"/>
      <c r="I44" s="35"/>
      <c r="J44" s="64" t="str">
        <f>IF(M44&gt;1,INDEX($M$11:$M$14,M44),"")</f>
        <v/>
      </c>
      <c r="M44" s="90">
        <v>0</v>
      </c>
      <c r="N44" s="68" t="b">
        <f>IF(OR(M44=2,M44=4),TRUE,FALSE)</f>
        <v>0</v>
      </c>
    </row>
    <row r="45" spans="2:14" s="5" customFormat="1" ht="16.95" customHeight="1" x14ac:dyDescent="0.25">
      <c r="B45" s="99"/>
      <c r="C45" s="105"/>
      <c r="D45" s="105"/>
      <c r="E45" s="105"/>
      <c r="F45" s="105"/>
      <c r="G45" s="105"/>
      <c r="H45" s="105"/>
      <c r="I45" s="33"/>
      <c r="J45" s="13"/>
    </row>
    <row r="46" spans="2:14" s="5" customFormat="1" ht="10.199999999999999" customHeight="1" x14ac:dyDescent="0.25">
      <c r="B46" s="9"/>
      <c r="C46" s="10"/>
    </row>
    <row r="47" spans="2:14" s="45" customFormat="1" ht="16.95" customHeight="1" x14ac:dyDescent="0.25">
      <c r="B47" s="44" t="s">
        <v>7</v>
      </c>
      <c r="C47" s="123" t="s">
        <v>44</v>
      </c>
      <c r="D47" s="123"/>
      <c r="E47" s="123"/>
      <c r="F47" s="123"/>
      <c r="G47" s="123"/>
      <c r="H47" s="123"/>
      <c r="I47" s="124"/>
      <c r="J47" s="125"/>
    </row>
    <row r="48" spans="2:14" s="5" customFormat="1" ht="22.2" customHeight="1" x14ac:dyDescent="0.25">
      <c r="B48" s="98" t="s">
        <v>19</v>
      </c>
      <c r="C48" s="104" t="s">
        <v>45</v>
      </c>
      <c r="D48" s="104"/>
      <c r="E48" s="104"/>
      <c r="F48" s="104"/>
      <c r="G48" s="104"/>
      <c r="H48" s="104"/>
      <c r="I48" s="35"/>
      <c r="J48" s="64" t="str">
        <f>IF(M48&gt;1,INDEX($M$11:$M$14,M48),"")</f>
        <v/>
      </c>
      <c r="M48" s="90">
        <v>0</v>
      </c>
      <c r="N48" s="68" t="b">
        <f>IF(OR(M48=2,M48=4),TRUE,FALSE)</f>
        <v>0</v>
      </c>
    </row>
    <row r="49" spans="2:14" s="5" customFormat="1" ht="7.2" customHeight="1" x14ac:dyDescent="0.25">
      <c r="B49" s="99"/>
      <c r="C49" s="105"/>
      <c r="D49" s="105"/>
      <c r="E49" s="105"/>
      <c r="F49" s="105"/>
      <c r="G49" s="105"/>
      <c r="H49" s="105"/>
      <c r="I49" s="33"/>
      <c r="J49" s="13"/>
    </row>
    <row r="50" spans="2:14" s="5" customFormat="1" ht="16.95" customHeight="1" x14ac:dyDescent="0.25">
      <c r="B50" s="88" t="s">
        <v>8</v>
      </c>
      <c r="C50" s="104" t="s">
        <v>46</v>
      </c>
      <c r="D50" s="104"/>
      <c r="E50" s="104"/>
      <c r="F50" s="104"/>
      <c r="G50" s="104"/>
      <c r="H50" s="104"/>
      <c r="I50" s="35"/>
      <c r="J50" s="22"/>
    </row>
    <row r="51" spans="2:14" s="5" customFormat="1" ht="22.2" customHeight="1" x14ac:dyDescent="0.25">
      <c r="B51" s="23"/>
      <c r="C51" s="181" t="s">
        <v>47</v>
      </c>
      <c r="D51" s="182"/>
      <c r="E51" s="182"/>
      <c r="F51" s="182"/>
      <c r="G51" s="182"/>
      <c r="H51" s="182"/>
      <c r="I51" s="56"/>
      <c r="J51" s="65" t="str">
        <f>IF(M51&gt;1,INDEX($M$11:$M$14,M51),"")</f>
        <v/>
      </c>
      <c r="M51" s="90">
        <v>0</v>
      </c>
      <c r="N51" s="68" t="b">
        <f>IF(OR(M51=2,M51=4),TRUE,FALSE)</f>
        <v>0</v>
      </c>
    </row>
    <row r="52" spans="2:14" s="5" customFormat="1" ht="22.2" customHeight="1" x14ac:dyDescent="0.25">
      <c r="B52" s="23"/>
      <c r="C52" s="181" t="s">
        <v>102</v>
      </c>
      <c r="D52" s="182"/>
      <c r="E52" s="182"/>
      <c r="F52" s="182"/>
      <c r="G52" s="182"/>
      <c r="H52" s="182"/>
      <c r="I52" s="56"/>
      <c r="J52" s="65" t="str">
        <f>IF(M52&gt;1,INDEX($M$11:$M$14,M52),"")</f>
        <v/>
      </c>
      <c r="M52" s="90">
        <v>0</v>
      </c>
      <c r="N52" s="68" t="b">
        <f>IF(OR(M52=2,M52=4),TRUE,FALSE)</f>
        <v>0</v>
      </c>
    </row>
    <row r="53" spans="2:14" s="5" customFormat="1" ht="28.95" customHeight="1" x14ac:dyDescent="0.25">
      <c r="B53" s="59"/>
      <c r="C53" s="115" t="s">
        <v>48</v>
      </c>
      <c r="D53" s="116"/>
      <c r="E53" s="116"/>
      <c r="F53" s="116"/>
      <c r="G53" s="116"/>
      <c r="H53" s="116"/>
      <c r="I53" s="15"/>
      <c r="J53" s="25"/>
    </row>
    <row r="54" spans="2:14" s="5" customFormat="1" ht="22.2" customHeight="1" x14ac:dyDescent="0.25">
      <c r="B54" s="60" t="s">
        <v>9</v>
      </c>
      <c r="C54" s="184" t="s">
        <v>49</v>
      </c>
      <c r="D54" s="184"/>
      <c r="E54" s="184"/>
      <c r="F54" s="184"/>
      <c r="G54" s="184"/>
      <c r="H54" s="184"/>
      <c r="I54" s="61"/>
      <c r="J54" s="65" t="str">
        <f>IF(M54&gt;1,INDEX($M$11:$M$14,M54),"")</f>
        <v/>
      </c>
      <c r="M54" s="90">
        <v>0</v>
      </c>
      <c r="N54" s="68" t="b">
        <f>IF(OR(M54=2,M54=4),TRUE,FALSE)</f>
        <v>0</v>
      </c>
    </row>
    <row r="55" spans="2:14" s="5" customFormat="1" ht="22.2" customHeight="1" x14ac:dyDescent="0.25">
      <c r="B55" s="108" t="s">
        <v>25</v>
      </c>
      <c r="C55" s="109" t="s">
        <v>50</v>
      </c>
      <c r="D55" s="109"/>
      <c r="E55" s="109"/>
      <c r="F55" s="109"/>
      <c r="G55" s="109"/>
      <c r="H55" s="109"/>
      <c r="I55" s="37"/>
      <c r="J55" s="65" t="str">
        <f>IF(M55&gt;1,INDEX($M$11:$M$14,M55),"")</f>
        <v/>
      </c>
      <c r="M55" s="90">
        <v>0</v>
      </c>
      <c r="N55" s="68" t="b">
        <f>IF(OR(M55=2,M55=4),TRUE,FALSE)</f>
        <v>0</v>
      </c>
    </row>
    <row r="56" spans="2:14" s="5" customFormat="1" ht="31.2" customHeight="1" x14ac:dyDescent="0.25">
      <c r="B56" s="111"/>
      <c r="C56" s="110"/>
      <c r="D56" s="110"/>
      <c r="E56" s="110"/>
      <c r="F56" s="110"/>
      <c r="G56" s="110"/>
      <c r="H56" s="110"/>
      <c r="I56" s="62"/>
      <c r="J56" s="58"/>
    </row>
    <row r="57" spans="2:14" s="5" customFormat="1" ht="22.2" customHeight="1" x14ac:dyDescent="0.25">
      <c r="B57" s="108" t="s">
        <v>35</v>
      </c>
      <c r="C57" s="109" t="s">
        <v>91</v>
      </c>
      <c r="D57" s="109"/>
      <c r="E57" s="109"/>
      <c r="F57" s="109"/>
      <c r="G57" s="109"/>
      <c r="H57" s="109"/>
      <c r="I57" s="37"/>
      <c r="J57" s="65" t="str">
        <f>IF(M57&gt;1,INDEX($M$11:$M$14,M57),"")</f>
        <v/>
      </c>
      <c r="M57" s="90">
        <v>0</v>
      </c>
      <c r="N57" s="68" t="b">
        <f>IF(OR(M57=2,M57=4),TRUE,FALSE)</f>
        <v>0</v>
      </c>
    </row>
    <row r="58" spans="2:14" s="5" customFormat="1" ht="16.95" customHeight="1" x14ac:dyDescent="0.25">
      <c r="B58" s="99"/>
      <c r="C58" s="128"/>
      <c r="D58" s="128"/>
      <c r="E58" s="128"/>
      <c r="F58" s="128"/>
      <c r="G58" s="128"/>
      <c r="H58" s="128"/>
      <c r="I58" s="33"/>
      <c r="J58" s="13"/>
    </row>
    <row r="59" spans="2:14" s="14" customFormat="1" ht="10.199999999999999" customHeight="1" x14ac:dyDescent="0.25">
      <c r="C59" s="15"/>
      <c r="D59" s="15"/>
      <c r="E59" s="15"/>
      <c r="F59" s="15"/>
      <c r="G59" s="15"/>
      <c r="H59" s="15"/>
      <c r="I59" s="15"/>
    </row>
    <row r="60" spans="2:14" s="5" customFormat="1" ht="22.2" customHeight="1" x14ac:dyDescent="0.25">
      <c r="B60" s="98" t="s">
        <v>20</v>
      </c>
      <c r="C60" s="104" t="s">
        <v>103</v>
      </c>
      <c r="D60" s="104"/>
      <c r="E60" s="104"/>
      <c r="F60" s="104"/>
      <c r="G60" s="104"/>
      <c r="H60" s="104"/>
      <c r="I60" s="35"/>
      <c r="J60" s="64" t="str">
        <f>IF(M60&gt;1,INDEX($M$11:$M$14,M60),"")</f>
        <v/>
      </c>
      <c r="M60" s="90">
        <v>0</v>
      </c>
      <c r="N60" s="68" t="b">
        <f>IF(OR(M60=2,M60=4),TRUE,FALSE)</f>
        <v>0</v>
      </c>
    </row>
    <row r="61" spans="2:14" s="5" customFormat="1" ht="7.2" customHeight="1" x14ac:dyDescent="0.25">
      <c r="B61" s="112"/>
      <c r="C61" s="158"/>
      <c r="D61" s="158"/>
      <c r="E61" s="158"/>
      <c r="F61" s="158"/>
      <c r="G61" s="158"/>
      <c r="H61" s="158"/>
      <c r="I61" s="26"/>
      <c r="J61" s="13"/>
    </row>
    <row r="62" spans="2:14" s="5" customFormat="1" ht="16.95" customHeight="1" x14ac:dyDescent="0.25">
      <c r="B62" s="9"/>
      <c r="C62" s="10"/>
    </row>
    <row r="63" spans="2:14" s="52" customFormat="1" ht="17.25" customHeight="1" x14ac:dyDescent="0.25">
      <c r="B63" s="53">
        <v>2.2000000000000002</v>
      </c>
      <c r="C63" s="134" t="s">
        <v>51</v>
      </c>
      <c r="D63" s="134"/>
      <c r="E63" s="134"/>
      <c r="F63" s="134"/>
      <c r="G63" s="134"/>
      <c r="H63" s="134"/>
      <c r="I63" s="135"/>
      <c r="J63" s="135"/>
    </row>
    <row r="64" spans="2:14" s="52" customFormat="1" ht="4.95" customHeight="1" x14ac:dyDescent="0.25">
      <c r="B64" s="53"/>
      <c r="C64" s="50"/>
      <c r="D64" s="50"/>
      <c r="E64" s="50"/>
      <c r="F64" s="50"/>
      <c r="G64" s="50"/>
      <c r="H64" s="50"/>
      <c r="I64" s="50"/>
    </row>
    <row r="65" spans="2:14" s="5" customFormat="1" ht="22.2" customHeight="1" x14ac:dyDescent="0.25">
      <c r="B65" s="98" t="s">
        <v>21</v>
      </c>
      <c r="C65" s="104" t="s">
        <v>52</v>
      </c>
      <c r="D65" s="104"/>
      <c r="E65" s="104"/>
      <c r="F65" s="104"/>
      <c r="G65" s="104"/>
      <c r="H65" s="104"/>
      <c r="I65" s="35"/>
      <c r="J65" s="64" t="str">
        <f>IF(M65&gt;1,INDEX($M$11:$M$14,M65),"")</f>
        <v/>
      </c>
      <c r="M65" s="90">
        <v>0</v>
      </c>
      <c r="N65" s="68" t="b">
        <f>IF(OR(M65=2,M65=4),TRUE,FALSE)</f>
        <v>0</v>
      </c>
    </row>
    <row r="66" spans="2:14" s="5" customFormat="1" ht="7.2" customHeight="1" x14ac:dyDescent="0.25">
      <c r="B66" s="99"/>
      <c r="C66" s="105"/>
      <c r="D66" s="105"/>
      <c r="E66" s="105"/>
      <c r="F66" s="105"/>
      <c r="G66" s="105"/>
      <c r="H66" s="105"/>
      <c r="I66" s="33"/>
      <c r="J66" s="13"/>
    </row>
    <row r="67" spans="2:14" s="14" customFormat="1" ht="10.199999999999999" customHeight="1" x14ac:dyDescent="0.25">
      <c r="C67" s="15"/>
      <c r="D67" s="15"/>
      <c r="E67" s="15"/>
      <c r="F67" s="15"/>
      <c r="G67" s="15"/>
      <c r="H67" s="15"/>
      <c r="I67" s="15"/>
    </row>
    <row r="68" spans="2:14" s="45" customFormat="1" ht="16.95" customHeight="1" x14ac:dyDescent="0.25">
      <c r="B68" s="44" t="s">
        <v>10</v>
      </c>
      <c r="C68" s="123" t="s">
        <v>53</v>
      </c>
      <c r="D68" s="123"/>
      <c r="E68" s="123"/>
      <c r="F68" s="123"/>
      <c r="G68" s="123"/>
      <c r="H68" s="123"/>
      <c r="I68" s="124"/>
      <c r="J68" s="125"/>
    </row>
    <row r="69" spans="2:14" s="5" customFormat="1" ht="22.2" customHeight="1" x14ac:dyDescent="0.25">
      <c r="B69" s="98" t="s">
        <v>36</v>
      </c>
      <c r="C69" s="104" t="s">
        <v>54</v>
      </c>
      <c r="D69" s="104"/>
      <c r="E69" s="104"/>
      <c r="F69" s="104"/>
      <c r="G69" s="104"/>
      <c r="H69" s="104"/>
      <c r="I69" s="35"/>
      <c r="J69" s="64" t="str">
        <f>IF(M69&gt;1,INDEX($M$11:$M$14,M69),"")</f>
        <v/>
      </c>
      <c r="M69" s="90">
        <v>0</v>
      </c>
      <c r="N69" s="68" t="b">
        <f>IF(OR(M69=2,M69=4),TRUE,FALSE)</f>
        <v>0</v>
      </c>
    </row>
    <row r="70" spans="2:14" s="5" customFormat="1" ht="16.95" customHeight="1" x14ac:dyDescent="0.25">
      <c r="B70" s="119"/>
      <c r="C70" s="114"/>
      <c r="D70" s="114"/>
      <c r="E70" s="114"/>
      <c r="F70" s="114"/>
      <c r="G70" s="114"/>
      <c r="H70" s="114"/>
      <c r="I70" s="57"/>
      <c r="J70" s="58"/>
    </row>
    <row r="71" spans="2:14" s="5" customFormat="1" ht="22.2" customHeight="1" x14ac:dyDescent="0.25">
      <c r="B71" s="108" t="s">
        <v>28</v>
      </c>
      <c r="C71" s="113" t="s">
        <v>92</v>
      </c>
      <c r="D71" s="113"/>
      <c r="E71" s="113"/>
      <c r="F71" s="113"/>
      <c r="G71" s="113"/>
      <c r="H71" s="113"/>
      <c r="I71" s="109"/>
      <c r="J71" s="66" t="str">
        <f>IF(M71&gt;1,INDEX($M$11:$M$14,M71),"")</f>
        <v/>
      </c>
      <c r="M71" s="90">
        <v>0</v>
      </c>
      <c r="N71" s="68" t="b">
        <f>IF(OR(M71=2,M71=4),TRUE,FALSE)</f>
        <v>0</v>
      </c>
    </row>
    <row r="72" spans="2:14" s="5" customFormat="1" ht="16.95" customHeight="1" x14ac:dyDescent="0.25">
      <c r="B72" s="99"/>
      <c r="C72" s="105"/>
      <c r="D72" s="105"/>
      <c r="E72" s="105"/>
      <c r="F72" s="105"/>
      <c r="G72" s="105"/>
      <c r="H72" s="105"/>
      <c r="I72" s="128"/>
      <c r="J72" s="13"/>
    </row>
    <row r="73" spans="2:14" s="5" customFormat="1" ht="10.199999999999999" customHeight="1" x14ac:dyDescent="0.25">
      <c r="B73" s="9"/>
      <c r="C73" s="10"/>
    </row>
    <row r="74" spans="2:14" s="5" customFormat="1" ht="16.95" customHeight="1" x14ac:dyDescent="0.25">
      <c r="B74" s="44" t="s">
        <v>11</v>
      </c>
      <c r="C74" s="123" t="s">
        <v>55</v>
      </c>
      <c r="D74" s="123"/>
      <c r="E74" s="123"/>
      <c r="F74" s="123"/>
      <c r="G74" s="123"/>
      <c r="H74" s="123"/>
      <c r="I74" s="124"/>
      <c r="J74" s="125"/>
    </row>
    <row r="75" spans="2:14" s="5" customFormat="1" ht="22.2" customHeight="1" x14ac:dyDescent="0.25">
      <c r="B75" s="98" t="s">
        <v>34</v>
      </c>
      <c r="C75" s="126" t="s">
        <v>56</v>
      </c>
      <c r="D75" s="126"/>
      <c r="E75" s="126"/>
      <c r="F75" s="126"/>
      <c r="G75" s="126"/>
      <c r="H75" s="126"/>
      <c r="I75" s="104"/>
      <c r="J75" s="64" t="str">
        <f>IF(M75&gt;1,INDEX($M$11:$M$14,M75),"")</f>
        <v/>
      </c>
      <c r="M75" s="90">
        <v>0</v>
      </c>
      <c r="N75" s="68" t="b">
        <f>IF(OR(M75=2,M75=4),TRUE,FALSE)</f>
        <v>0</v>
      </c>
    </row>
    <row r="76" spans="2:14" s="5" customFormat="1" ht="7.2" customHeight="1" x14ac:dyDescent="0.25">
      <c r="B76" s="99"/>
      <c r="C76" s="127"/>
      <c r="D76" s="127"/>
      <c r="E76" s="127"/>
      <c r="F76" s="127"/>
      <c r="G76" s="127"/>
      <c r="H76" s="127"/>
      <c r="I76" s="105"/>
      <c r="J76" s="73"/>
      <c r="M76" s="92"/>
      <c r="N76" s="68"/>
    </row>
    <row r="77" spans="2:14" s="5" customFormat="1" ht="10.199999999999999" customHeight="1" x14ac:dyDescent="0.25">
      <c r="B77" s="9"/>
      <c r="C77" s="10"/>
    </row>
    <row r="78" spans="2:14" s="45" customFormat="1" ht="16.95" customHeight="1" x14ac:dyDescent="0.25">
      <c r="B78" s="44" t="s">
        <v>12</v>
      </c>
      <c r="C78" s="123" t="s">
        <v>57</v>
      </c>
      <c r="D78" s="123"/>
      <c r="E78" s="123"/>
      <c r="F78" s="123"/>
      <c r="G78" s="123"/>
      <c r="H78" s="123"/>
      <c r="I78" s="124"/>
      <c r="J78" s="125"/>
    </row>
    <row r="79" spans="2:14" s="5" customFormat="1" ht="22.2" customHeight="1" x14ac:dyDescent="0.25">
      <c r="B79" s="98" t="s">
        <v>29</v>
      </c>
      <c r="C79" s="104" t="s">
        <v>58</v>
      </c>
      <c r="D79" s="104"/>
      <c r="E79" s="104"/>
      <c r="F79" s="104"/>
      <c r="G79" s="104"/>
      <c r="H79" s="104"/>
      <c r="I79" s="35"/>
      <c r="J79" s="64" t="str">
        <f>IF(M79&gt;1,INDEX($M$11:$M$14,M79),"")</f>
        <v/>
      </c>
      <c r="M79" s="90">
        <v>0</v>
      </c>
      <c r="N79" s="68" t="b">
        <f>IF(OR(M79=2,M79=4),TRUE,FALSE)</f>
        <v>0</v>
      </c>
    </row>
    <row r="80" spans="2:14" s="5" customFormat="1" ht="7.2" customHeight="1" x14ac:dyDescent="0.25">
      <c r="B80" s="107"/>
      <c r="C80" s="114"/>
      <c r="D80" s="114"/>
      <c r="E80" s="114"/>
      <c r="F80" s="114"/>
      <c r="G80" s="114"/>
      <c r="H80" s="114"/>
      <c r="I80" s="57"/>
      <c r="J80" s="58"/>
    </row>
    <row r="81" spans="2:14" s="5" customFormat="1" ht="22.2" customHeight="1" x14ac:dyDescent="0.25">
      <c r="B81" s="117"/>
      <c r="C81" s="115" t="s">
        <v>59</v>
      </c>
      <c r="D81" s="115"/>
      <c r="E81" s="115"/>
      <c r="F81" s="115"/>
      <c r="G81" s="115"/>
      <c r="H81" s="115"/>
      <c r="I81" s="20"/>
      <c r="J81" s="66" t="str">
        <f>IF(M81&gt;1,INDEX($M$11:$M$14,M81),"")</f>
        <v/>
      </c>
      <c r="M81" s="90">
        <v>0</v>
      </c>
      <c r="N81" s="68" t="b">
        <f>IF(OR(M81=2,M81=4),TRUE,FALSE)</f>
        <v>0</v>
      </c>
    </row>
    <row r="82" spans="2:14" s="5" customFormat="1" ht="7.2" customHeight="1" x14ac:dyDescent="0.25">
      <c r="B82" s="118"/>
      <c r="C82" s="116"/>
      <c r="D82" s="116"/>
      <c r="E82" s="116"/>
      <c r="F82" s="116"/>
      <c r="G82" s="116"/>
      <c r="H82" s="116"/>
      <c r="I82" s="15"/>
      <c r="J82" s="25"/>
    </row>
    <row r="83" spans="2:14" s="5" customFormat="1" ht="22.2" customHeight="1" x14ac:dyDescent="0.25">
      <c r="B83" s="108" t="s">
        <v>30</v>
      </c>
      <c r="C83" s="113" t="s">
        <v>60</v>
      </c>
      <c r="D83" s="113"/>
      <c r="E83" s="113"/>
      <c r="F83" s="113"/>
      <c r="G83" s="113"/>
      <c r="H83" s="113"/>
      <c r="I83" s="37"/>
      <c r="J83" s="65" t="str">
        <f>IF(M83&gt;1,INDEX($M$11:$M$14,M83),"")</f>
        <v/>
      </c>
      <c r="M83" s="90">
        <v>0</v>
      </c>
      <c r="N83" s="68" t="b">
        <f>IF(OR(M83=2,M83=4),TRUE,FALSE)</f>
        <v>0</v>
      </c>
    </row>
    <row r="84" spans="2:14" s="5" customFormat="1" ht="7.2" customHeight="1" x14ac:dyDescent="0.25">
      <c r="B84" s="119"/>
      <c r="C84" s="114"/>
      <c r="D84" s="114"/>
      <c r="E84" s="114"/>
      <c r="F84" s="114"/>
      <c r="G84" s="114"/>
      <c r="H84" s="114"/>
      <c r="I84" s="57"/>
      <c r="J84" s="25"/>
    </row>
    <row r="85" spans="2:14" s="5" customFormat="1" ht="22.2" customHeight="1" x14ac:dyDescent="0.25">
      <c r="B85" s="106" t="s">
        <v>31</v>
      </c>
      <c r="C85" s="115" t="s">
        <v>61</v>
      </c>
      <c r="D85" s="115"/>
      <c r="E85" s="115"/>
      <c r="F85" s="115"/>
      <c r="G85" s="115"/>
      <c r="H85" s="115"/>
      <c r="I85" s="15"/>
      <c r="J85" s="65" t="str">
        <f>IF(M85&gt;1,INDEX($M$11:$M$14,M85),"")</f>
        <v/>
      </c>
      <c r="M85" s="90">
        <v>0</v>
      </c>
      <c r="N85" s="68" t="b">
        <f>IF(OR(M85=2,M85=4),TRUE,FALSE)</f>
        <v>0</v>
      </c>
    </row>
    <row r="86" spans="2:14" s="5" customFormat="1" ht="7.2" customHeight="1" x14ac:dyDescent="0.25">
      <c r="B86" s="99"/>
      <c r="C86" s="105"/>
      <c r="D86" s="105"/>
      <c r="E86" s="105"/>
      <c r="F86" s="105"/>
      <c r="G86" s="105"/>
      <c r="H86" s="105"/>
      <c r="I86" s="33"/>
      <c r="J86" s="13"/>
    </row>
    <row r="87" spans="2:14" s="5" customFormat="1" ht="10.199999999999999" customHeight="1" x14ac:dyDescent="0.25">
      <c r="B87" s="9"/>
      <c r="C87" s="10"/>
    </row>
    <row r="88" spans="2:14" s="45" customFormat="1" ht="16.95" customHeight="1" x14ac:dyDescent="0.25">
      <c r="B88" s="44" t="s">
        <v>13</v>
      </c>
      <c r="C88" s="123" t="s">
        <v>62</v>
      </c>
      <c r="D88" s="123"/>
      <c r="E88" s="123"/>
      <c r="F88" s="123"/>
      <c r="G88" s="123"/>
      <c r="H88" s="123"/>
      <c r="I88" s="124"/>
      <c r="J88" s="125"/>
    </row>
    <row r="89" spans="2:14" s="5" customFormat="1" ht="22.2" customHeight="1" x14ac:dyDescent="0.25">
      <c r="B89" s="98" t="s">
        <v>37</v>
      </c>
      <c r="C89" s="104" t="s">
        <v>63</v>
      </c>
      <c r="D89" s="104"/>
      <c r="E89" s="104"/>
      <c r="F89" s="104"/>
      <c r="G89" s="104"/>
      <c r="H89" s="104"/>
      <c r="I89" s="35"/>
      <c r="J89" s="64" t="str">
        <f>IF(M89&gt;1,INDEX($M$11:$M$14,M89),"")</f>
        <v/>
      </c>
      <c r="M89" s="90">
        <v>0</v>
      </c>
      <c r="N89" s="68" t="b">
        <f>IF(OR(M89=2,M89=4),TRUE,FALSE)</f>
        <v>0</v>
      </c>
    </row>
    <row r="90" spans="2:14" s="5" customFormat="1" ht="7.2" customHeight="1" x14ac:dyDescent="0.25">
      <c r="B90" s="119"/>
      <c r="C90" s="114"/>
      <c r="D90" s="114"/>
      <c r="E90" s="114"/>
      <c r="F90" s="114"/>
      <c r="G90" s="114"/>
      <c r="H90" s="114"/>
      <c r="I90" s="15"/>
      <c r="J90" s="91"/>
      <c r="M90" s="90"/>
      <c r="N90" s="68"/>
    </row>
    <row r="91" spans="2:14" s="5" customFormat="1" ht="22.2" customHeight="1" x14ac:dyDescent="0.25">
      <c r="B91" s="130" t="s">
        <v>27</v>
      </c>
      <c r="C91" s="109" t="s">
        <v>64</v>
      </c>
      <c r="D91" s="109"/>
      <c r="E91" s="109"/>
      <c r="F91" s="109"/>
      <c r="G91" s="109"/>
      <c r="H91" s="109"/>
      <c r="I91" s="133"/>
      <c r="J91" s="65" t="str">
        <f>IF(M91&gt;1,INDEX($M$11:$M$14,M91),"")</f>
        <v/>
      </c>
      <c r="M91" s="90">
        <v>0</v>
      </c>
      <c r="N91" s="68" t="b">
        <f>IF(OR(M91=2,M91=4),TRUE,FALSE)</f>
        <v>0</v>
      </c>
    </row>
    <row r="92" spans="2:14" s="5" customFormat="1" ht="7.2" customHeight="1" x14ac:dyDescent="0.25">
      <c r="B92" s="131"/>
      <c r="C92" s="132"/>
      <c r="D92" s="132"/>
      <c r="E92" s="132"/>
      <c r="F92" s="132"/>
      <c r="G92" s="132"/>
      <c r="H92" s="132"/>
      <c r="I92" s="114"/>
      <c r="J92" s="91"/>
      <c r="M92" s="90"/>
      <c r="N92" s="68"/>
    </row>
    <row r="93" spans="2:14" s="5" customFormat="1" ht="22.2" customHeight="1" x14ac:dyDescent="0.25">
      <c r="B93" s="108" t="s">
        <v>22</v>
      </c>
      <c r="C93" s="113" t="s">
        <v>65</v>
      </c>
      <c r="D93" s="113"/>
      <c r="E93" s="113"/>
      <c r="F93" s="113"/>
      <c r="G93" s="113"/>
      <c r="H93" s="113"/>
      <c r="I93" s="15"/>
      <c r="J93" s="65" t="str">
        <f>IF(M93&gt;1,INDEX($M$11:$M$14,M93),"")</f>
        <v/>
      </c>
      <c r="M93" s="90">
        <v>0</v>
      </c>
      <c r="N93" s="68" t="b">
        <f>IF(OR(M93=2,M93=4),TRUE,FALSE)</f>
        <v>0</v>
      </c>
    </row>
    <row r="94" spans="2:14" s="5" customFormat="1" ht="7.2" customHeight="1" x14ac:dyDescent="0.25">
      <c r="B94" s="99"/>
      <c r="C94" s="105"/>
      <c r="D94" s="105"/>
      <c r="E94" s="105"/>
      <c r="F94" s="105"/>
      <c r="G94" s="105"/>
      <c r="H94" s="105"/>
      <c r="I94" s="33"/>
      <c r="J94" s="13"/>
    </row>
    <row r="95" spans="2:14" s="5" customFormat="1" ht="16.95" customHeight="1" x14ac:dyDescent="0.25">
      <c r="B95" s="9"/>
      <c r="C95" s="12"/>
      <c r="D95" s="12"/>
      <c r="E95" s="12"/>
      <c r="F95" s="12"/>
      <c r="G95" s="12"/>
      <c r="H95" s="12"/>
      <c r="I95" s="12"/>
    </row>
    <row r="96" spans="2:14" s="45" customFormat="1" ht="16.95" customHeight="1" x14ac:dyDescent="0.25">
      <c r="B96" s="53">
        <v>2.2999999999999998</v>
      </c>
      <c r="C96" s="134" t="s">
        <v>66</v>
      </c>
      <c r="D96" s="134"/>
      <c r="E96" s="134"/>
      <c r="F96" s="134"/>
      <c r="G96" s="134"/>
      <c r="H96" s="134"/>
      <c r="I96" s="135"/>
      <c r="J96" s="135"/>
    </row>
    <row r="97" spans="2:14" s="45" customFormat="1" ht="4.95" customHeight="1" x14ac:dyDescent="0.25">
      <c r="B97" s="53"/>
      <c r="C97" s="50"/>
      <c r="D97" s="50"/>
      <c r="E97" s="50"/>
      <c r="F97" s="50"/>
      <c r="G97" s="50"/>
      <c r="H97" s="50"/>
      <c r="I97" s="54"/>
    </row>
    <row r="98" spans="2:14" s="5" customFormat="1" ht="22.2" customHeight="1" x14ac:dyDescent="0.25">
      <c r="B98" s="98" t="s">
        <v>67</v>
      </c>
      <c r="C98" s="120"/>
      <c r="D98" s="120"/>
      <c r="E98" s="120"/>
      <c r="F98" s="120"/>
      <c r="G98" s="120"/>
      <c r="H98" s="120"/>
      <c r="I98" s="129"/>
      <c r="J98" s="64" t="str">
        <f>IF(M98&gt;1,INDEX($M$11:$M$14,M98),"")</f>
        <v/>
      </c>
      <c r="M98" s="90">
        <v>0</v>
      </c>
      <c r="N98" s="68" t="b">
        <f>IF(OR(M98=2,M98=4),TRUE,FALSE)</f>
        <v>0</v>
      </c>
    </row>
    <row r="99" spans="2:14" s="5" customFormat="1" ht="7.2" customHeight="1" x14ac:dyDescent="0.25">
      <c r="B99" s="121"/>
      <c r="C99" s="122"/>
      <c r="D99" s="122"/>
      <c r="E99" s="122"/>
      <c r="F99" s="122"/>
      <c r="G99" s="122"/>
      <c r="H99" s="122"/>
      <c r="I99" s="122"/>
      <c r="J99" s="93"/>
      <c r="M99" s="90"/>
      <c r="N99" s="68"/>
    </row>
    <row r="100" spans="2:14" s="5" customFormat="1" ht="22.2" customHeight="1" x14ac:dyDescent="0.25">
      <c r="B100" s="163" t="s">
        <v>68</v>
      </c>
      <c r="C100" s="164"/>
      <c r="D100" s="164"/>
      <c r="E100" s="164"/>
      <c r="F100" s="164"/>
      <c r="G100" s="164"/>
      <c r="H100" s="164"/>
      <c r="I100" s="56"/>
      <c r="J100" s="65" t="str">
        <f>IF(M100&gt;1,INDEX($M$11:$M$14,M100),"")</f>
        <v/>
      </c>
      <c r="M100" s="90">
        <v>0</v>
      </c>
      <c r="N100" s="68" t="b">
        <f>IF(OR(M100=2,M100=4),TRUE,FALSE)</f>
        <v>0</v>
      </c>
    </row>
    <row r="101" spans="2:14" s="5" customFormat="1" ht="22.2" customHeight="1" x14ac:dyDescent="0.25">
      <c r="B101" s="179" t="s">
        <v>93</v>
      </c>
      <c r="C101" s="168"/>
      <c r="D101" s="168"/>
      <c r="E101" s="168"/>
      <c r="F101" s="168"/>
      <c r="G101" s="168"/>
      <c r="H101" s="168"/>
      <c r="I101" s="165"/>
      <c r="J101" s="65" t="str">
        <f>IF(M101&gt;1,INDEX($M$11:$M$14,M101),"")</f>
        <v/>
      </c>
      <c r="M101" s="90">
        <v>0</v>
      </c>
      <c r="N101" s="68" t="b">
        <f>IF(OR(M101=2,M101=4),TRUE,FALSE)</f>
        <v>0</v>
      </c>
    </row>
    <row r="102" spans="2:14" s="5" customFormat="1" ht="7.2" customHeight="1" x14ac:dyDescent="0.2">
      <c r="B102" s="121"/>
      <c r="C102" s="122"/>
      <c r="D102" s="122"/>
      <c r="E102" s="122"/>
      <c r="F102" s="122"/>
      <c r="G102" s="122"/>
      <c r="H102" s="122"/>
      <c r="I102" s="166"/>
      <c r="J102" s="63"/>
      <c r="M102" s="14"/>
      <c r="N102" s="14"/>
    </row>
    <row r="103" spans="2:14" s="5" customFormat="1" ht="22.2" customHeight="1" x14ac:dyDescent="0.25">
      <c r="B103" s="179" t="s">
        <v>76</v>
      </c>
      <c r="C103" s="168"/>
      <c r="D103" s="168"/>
      <c r="E103" s="168"/>
      <c r="F103" s="168"/>
      <c r="G103" s="168"/>
      <c r="H103" s="168"/>
      <c r="I103" s="165"/>
      <c r="J103" s="65" t="str">
        <f>IF(M103&gt;1,INDEX($M$11:$M$14,M103),"")</f>
        <v/>
      </c>
      <c r="M103" s="90">
        <v>0</v>
      </c>
      <c r="N103" s="68" t="b">
        <f>IF(OR(M103=2,M103=4),TRUE,FALSE)</f>
        <v>0</v>
      </c>
    </row>
    <row r="104" spans="2:14" s="5" customFormat="1" ht="7.2" customHeight="1" x14ac:dyDescent="0.2">
      <c r="B104" s="121"/>
      <c r="C104" s="122"/>
      <c r="D104" s="122"/>
      <c r="E104" s="122"/>
      <c r="F104" s="122"/>
      <c r="G104" s="122"/>
      <c r="H104" s="122"/>
      <c r="I104" s="110"/>
      <c r="J104" s="63"/>
      <c r="M104" s="14"/>
      <c r="N104" s="14"/>
    </row>
    <row r="105" spans="2:14" s="5" customFormat="1" ht="22.2" customHeight="1" x14ac:dyDescent="0.25">
      <c r="B105" s="117" t="s">
        <v>77</v>
      </c>
      <c r="C105" s="178"/>
      <c r="D105" s="178"/>
      <c r="E105" s="178"/>
      <c r="F105" s="178"/>
      <c r="G105" s="178"/>
      <c r="H105" s="178"/>
      <c r="I105" s="174"/>
      <c r="J105" s="65" t="str">
        <f>IF(M105&gt;1,INDEX($M$11:$M$14,M105),"")</f>
        <v/>
      </c>
      <c r="M105" s="90">
        <v>0</v>
      </c>
      <c r="N105" s="68" t="b">
        <f>IF(OR(M105=2,M105=4),TRUE,FALSE)</f>
        <v>0</v>
      </c>
    </row>
    <row r="106" spans="2:14" s="5" customFormat="1" ht="16.95" customHeight="1" x14ac:dyDescent="0.25">
      <c r="B106" s="112"/>
      <c r="C106" s="158"/>
      <c r="D106" s="158"/>
      <c r="E106" s="158"/>
      <c r="F106" s="158"/>
      <c r="G106" s="158"/>
      <c r="H106" s="158"/>
      <c r="I106" s="175"/>
      <c r="J106" s="13"/>
    </row>
    <row r="107" spans="2:14" s="5" customFormat="1" ht="16.95" customHeight="1" x14ac:dyDescent="0.25">
      <c r="B107" s="9"/>
      <c r="C107" s="10"/>
    </row>
    <row r="108" spans="2:14" s="52" customFormat="1" ht="16.95" customHeight="1" x14ac:dyDescent="0.25">
      <c r="B108" s="53">
        <v>2.4</v>
      </c>
      <c r="C108" s="134" t="s">
        <v>78</v>
      </c>
      <c r="D108" s="134"/>
      <c r="E108" s="134"/>
      <c r="F108" s="134"/>
      <c r="G108" s="134"/>
      <c r="H108" s="134"/>
      <c r="I108" s="135"/>
      <c r="J108" s="135"/>
    </row>
    <row r="109" spans="2:14" s="52" customFormat="1" ht="4.95" customHeight="1" x14ac:dyDescent="0.25">
      <c r="B109" s="53"/>
      <c r="C109" s="50"/>
      <c r="D109" s="50"/>
      <c r="E109" s="50"/>
      <c r="F109" s="50"/>
      <c r="G109" s="50"/>
      <c r="H109" s="50"/>
      <c r="I109" s="50"/>
    </row>
    <row r="110" spans="2:14" s="5" customFormat="1" ht="63.75" customHeight="1" x14ac:dyDescent="0.25">
      <c r="B110" s="176" t="s">
        <v>94</v>
      </c>
      <c r="C110" s="177"/>
      <c r="D110" s="177"/>
      <c r="E110" s="177"/>
      <c r="F110" s="177"/>
      <c r="G110" s="177"/>
      <c r="H110" s="177"/>
      <c r="I110" s="34"/>
      <c r="J110" s="22"/>
    </row>
    <row r="111" spans="2:14" s="5" customFormat="1" ht="22.2" customHeight="1" x14ac:dyDescent="0.25">
      <c r="B111" s="163" t="s">
        <v>79</v>
      </c>
      <c r="C111" s="164"/>
      <c r="D111" s="164"/>
      <c r="E111" s="164"/>
      <c r="F111" s="164"/>
      <c r="G111" s="164"/>
      <c r="H111" s="164"/>
      <c r="I111" s="174"/>
      <c r="J111" s="65" t="str">
        <f>IF(M111&gt;1,INDEX($M$11:$M$14,M111),"")</f>
        <v/>
      </c>
      <c r="M111" s="90">
        <v>0</v>
      </c>
      <c r="N111" s="68" t="b">
        <f>IF(OR(M111=2,M111=4),TRUE,FALSE)</f>
        <v>0</v>
      </c>
    </row>
    <row r="112" spans="2:14" s="5" customFormat="1" ht="7.2" customHeight="1" x14ac:dyDescent="0.25">
      <c r="B112" s="173"/>
      <c r="C112" s="164"/>
      <c r="D112" s="164"/>
      <c r="E112" s="164"/>
      <c r="F112" s="164"/>
      <c r="G112" s="164"/>
      <c r="H112" s="164"/>
      <c r="I112" s="166"/>
      <c r="J112" s="25"/>
    </row>
    <row r="113" spans="2:14" s="5" customFormat="1" ht="22.2" customHeight="1" x14ac:dyDescent="0.25">
      <c r="B113" s="163" t="s">
        <v>80</v>
      </c>
      <c r="C113" s="164"/>
      <c r="D113" s="164"/>
      <c r="E113" s="164"/>
      <c r="F113" s="164"/>
      <c r="G113" s="164"/>
      <c r="H113" s="164"/>
      <c r="I113" s="174"/>
      <c r="J113" s="65" t="str">
        <f>IF(M113&gt;1,INDEX($M$11:$M$14,M113),"")</f>
        <v/>
      </c>
      <c r="M113" s="90">
        <v>0</v>
      </c>
      <c r="N113" s="68" t="b">
        <f>IF(OR(M113=2,M113=4),TRUE,FALSE)</f>
        <v>0</v>
      </c>
    </row>
    <row r="114" spans="2:14" s="5" customFormat="1" ht="7.2" customHeight="1" x14ac:dyDescent="0.25">
      <c r="B114" s="173"/>
      <c r="C114" s="164"/>
      <c r="D114" s="164"/>
      <c r="E114" s="164"/>
      <c r="F114" s="164"/>
      <c r="G114" s="164"/>
      <c r="H114" s="164"/>
      <c r="I114" s="166"/>
      <c r="J114" s="25"/>
    </row>
    <row r="115" spans="2:14" s="5" customFormat="1" ht="22.2" customHeight="1" x14ac:dyDescent="0.25">
      <c r="B115" s="108" t="s">
        <v>106</v>
      </c>
      <c r="C115" s="168"/>
      <c r="D115" s="168"/>
      <c r="E115" s="168"/>
      <c r="F115" s="168"/>
      <c r="G115" s="168"/>
      <c r="H115" s="168"/>
      <c r="I115" s="174"/>
      <c r="J115" s="65" t="str">
        <f>IF(M115&gt;1,INDEX($M$11:$M$14,M115),"")</f>
        <v/>
      </c>
      <c r="M115" s="90">
        <v>0</v>
      </c>
      <c r="N115" s="68" t="b">
        <f>IF(OR(M115=2,M115=4),TRUE,FALSE)</f>
        <v>0</v>
      </c>
    </row>
    <row r="116" spans="2:14" s="5" customFormat="1" ht="31.2" customHeight="1" x14ac:dyDescent="0.25">
      <c r="B116" s="112"/>
      <c r="C116" s="158"/>
      <c r="D116" s="158"/>
      <c r="E116" s="158"/>
      <c r="F116" s="158"/>
      <c r="G116" s="158"/>
      <c r="H116" s="158"/>
      <c r="I116" s="175"/>
      <c r="J116" s="13"/>
    </row>
    <row r="117" spans="2:14" s="5" customFormat="1" ht="16.95" customHeight="1" x14ac:dyDescent="0.25">
      <c r="B117" s="9"/>
      <c r="C117" s="10"/>
      <c r="N117" s="68"/>
    </row>
    <row r="118" spans="2:14" s="52" customFormat="1" ht="16.95" customHeight="1" x14ac:dyDescent="0.25">
      <c r="B118" s="53">
        <v>2.5</v>
      </c>
      <c r="C118" s="134" t="s">
        <v>104</v>
      </c>
      <c r="D118" s="134"/>
      <c r="E118" s="134"/>
      <c r="F118" s="134"/>
      <c r="G118" s="134"/>
      <c r="H118" s="134"/>
      <c r="I118" s="135"/>
      <c r="J118" s="135"/>
    </row>
    <row r="119" spans="2:14" s="52" customFormat="1" ht="4.95" customHeight="1" x14ac:dyDescent="0.25">
      <c r="B119" s="53"/>
      <c r="C119" s="50"/>
      <c r="D119" s="50"/>
      <c r="E119" s="50"/>
      <c r="F119" s="50"/>
      <c r="G119" s="50"/>
      <c r="H119" s="50"/>
      <c r="I119" s="50"/>
    </row>
    <row r="120" spans="2:14" s="5" customFormat="1" ht="22.2" customHeight="1" x14ac:dyDescent="0.25">
      <c r="B120" s="171" t="s">
        <v>81</v>
      </c>
      <c r="C120" s="172"/>
      <c r="D120" s="172"/>
      <c r="E120" s="172"/>
      <c r="F120" s="172"/>
      <c r="G120" s="172"/>
      <c r="H120" s="172"/>
      <c r="I120" s="87"/>
      <c r="J120" s="64" t="str">
        <f>IF(M120&gt;1,INDEX($M$11:$M$14,M120),"")</f>
        <v/>
      </c>
      <c r="M120" s="90">
        <v>0</v>
      </c>
      <c r="N120" s="68" t="b">
        <f>IF(OR(M120=2,M120=4),TRUE,FALSE)</f>
        <v>0</v>
      </c>
    </row>
    <row r="121" spans="2:14" s="5" customFormat="1" ht="22.2" customHeight="1" x14ac:dyDescent="0.25">
      <c r="B121" s="167" t="s">
        <v>82</v>
      </c>
      <c r="C121" s="168"/>
      <c r="D121" s="168"/>
      <c r="E121" s="168"/>
      <c r="F121" s="168"/>
      <c r="G121" s="168"/>
      <c r="H121" s="168"/>
      <c r="I121" s="174"/>
      <c r="J121" s="65" t="str">
        <f>IF(M121&gt;1,INDEX($M$11:$M$14,M121),"")</f>
        <v/>
      </c>
      <c r="M121" s="90">
        <v>0</v>
      </c>
      <c r="N121" s="68" t="b">
        <f>IF(OR(M121=2,M121=4),TRUE,FALSE)</f>
        <v>0</v>
      </c>
    </row>
    <row r="122" spans="2:14" s="5" customFormat="1" ht="7.2" customHeight="1" x14ac:dyDescent="0.25">
      <c r="B122" s="169"/>
      <c r="C122" s="170"/>
      <c r="D122" s="170"/>
      <c r="E122" s="170"/>
      <c r="F122" s="170"/>
      <c r="G122" s="170"/>
      <c r="H122" s="170"/>
      <c r="I122" s="188"/>
      <c r="J122" s="25"/>
    </row>
    <row r="123" spans="2:14" s="5" customFormat="1" ht="22.2" customHeight="1" x14ac:dyDescent="0.25">
      <c r="B123" s="106" t="s">
        <v>105</v>
      </c>
      <c r="C123" s="178"/>
      <c r="D123" s="178"/>
      <c r="E123" s="178"/>
      <c r="F123" s="178"/>
      <c r="G123" s="178"/>
      <c r="H123" s="178"/>
      <c r="I123" s="14"/>
      <c r="J123" s="25"/>
    </row>
    <row r="124" spans="2:14" s="5" customFormat="1" ht="16.2" customHeight="1" x14ac:dyDescent="0.2">
      <c r="B124" s="75"/>
      <c r="C124" s="7"/>
      <c r="D124" s="139"/>
      <c r="E124" s="139"/>
      <c r="F124" s="139"/>
      <c r="G124" s="48" t="s">
        <v>69</v>
      </c>
      <c r="H124" s="139"/>
      <c r="I124" s="139"/>
      <c r="J124" s="192"/>
    </row>
    <row r="125" spans="2:14" s="5" customFormat="1" ht="16.2" customHeight="1" x14ac:dyDescent="0.25">
      <c r="B125" s="76"/>
      <c r="C125" s="7"/>
      <c r="D125" s="140"/>
      <c r="E125" s="141"/>
      <c r="F125" s="141"/>
      <c r="G125" s="141"/>
      <c r="H125" s="141"/>
      <c r="I125" s="141"/>
      <c r="J125" s="189"/>
    </row>
    <row r="126" spans="2:14" s="5" customFormat="1" ht="16.2" customHeight="1" x14ac:dyDescent="0.2">
      <c r="B126" s="77"/>
      <c r="C126" s="78"/>
      <c r="D126" s="80" t="s">
        <v>14</v>
      </c>
      <c r="E126" s="190"/>
      <c r="F126" s="190"/>
      <c r="G126" s="79" t="s">
        <v>70</v>
      </c>
      <c r="H126" s="190"/>
      <c r="I126" s="190"/>
      <c r="J126" s="191"/>
    </row>
    <row r="127" spans="2:14" s="5" customFormat="1" ht="11.4" x14ac:dyDescent="0.25">
      <c r="B127" s="20"/>
      <c r="C127" s="21"/>
      <c r="D127" s="14"/>
      <c r="E127" s="14"/>
      <c r="F127" s="14"/>
      <c r="G127" s="14"/>
      <c r="H127" s="14"/>
      <c r="I127" s="14"/>
      <c r="J127" s="14"/>
    </row>
    <row r="128" spans="2:14" s="45" customFormat="1" ht="22.2" customHeight="1" x14ac:dyDescent="0.25">
      <c r="B128" s="186" t="s">
        <v>98</v>
      </c>
      <c r="C128" s="187"/>
      <c r="D128" s="187"/>
      <c r="E128" s="187"/>
      <c r="F128" s="187"/>
      <c r="G128" s="187"/>
      <c r="H128" s="187"/>
      <c r="I128" s="187"/>
      <c r="J128" s="69" t="str">
        <f>IF(N128,"Si","No")</f>
        <v>No</v>
      </c>
      <c r="N128" s="45" t="b">
        <f>AND(N19:N121)</f>
        <v>0</v>
      </c>
    </row>
    <row r="129" spans="2:3" s="5" customFormat="1" ht="11.4" x14ac:dyDescent="0.25">
      <c r="B129" s="9"/>
      <c r="C129" s="10"/>
    </row>
    <row r="130" spans="2:3" s="5" customFormat="1" ht="11.4" x14ac:dyDescent="0.25">
      <c r="B130" s="9"/>
      <c r="C130" s="10"/>
    </row>
    <row r="131" spans="2:3" s="5" customFormat="1" ht="11.4" x14ac:dyDescent="0.25">
      <c r="B131" s="9"/>
      <c r="C131" s="10"/>
    </row>
    <row r="132" spans="2:3" s="5" customFormat="1" ht="11.4" x14ac:dyDescent="0.25">
      <c r="B132" s="9"/>
      <c r="C132" s="10"/>
    </row>
    <row r="133" spans="2:3" s="5" customFormat="1" ht="11.4" x14ac:dyDescent="0.25">
      <c r="B133" s="9"/>
      <c r="C133" s="10"/>
    </row>
    <row r="134" spans="2:3" s="5" customFormat="1" ht="11.4" x14ac:dyDescent="0.25">
      <c r="B134" s="9"/>
      <c r="C134" s="10"/>
    </row>
    <row r="135" spans="2:3" s="5" customFormat="1" ht="11.4" x14ac:dyDescent="0.25">
      <c r="B135" s="9"/>
      <c r="C135" s="10"/>
    </row>
    <row r="136" spans="2:3" s="5" customFormat="1" ht="11.4" x14ac:dyDescent="0.25">
      <c r="B136" s="9"/>
      <c r="C136" s="10"/>
    </row>
    <row r="137" spans="2:3" s="5" customFormat="1" ht="11.4" x14ac:dyDescent="0.25">
      <c r="B137" s="9"/>
      <c r="C137" s="10"/>
    </row>
    <row r="138" spans="2:3" s="5" customFormat="1" ht="11.4" x14ac:dyDescent="0.25">
      <c r="B138" s="9"/>
      <c r="C138" s="10"/>
    </row>
    <row r="139" spans="2:3" s="5" customFormat="1" ht="11.4" x14ac:dyDescent="0.25">
      <c r="B139" s="9"/>
      <c r="C139" s="10"/>
    </row>
    <row r="140" spans="2:3" s="5" customFormat="1" ht="11.4" x14ac:dyDescent="0.25">
      <c r="B140" s="9"/>
      <c r="C140" s="10"/>
    </row>
    <row r="141" spans="2:3" s="5" customFormat="1" ht="11.4" x14ac:dyDescent="0.25">
      <c r="B141" s="9"/>
      <c r="C141" s="10"/>
    </row>
    <row r="142" spans="2:3" s="5" customFormat="1" ht="11.4" x14ac:dyDescent="0.25">
      <c r="B142" s="9"/>
      <c r="C142" s="10"/>
    </row>
    <row r="143" spans="2:3" s="5" customFormat="1" ht="11.4" x14ac:dyDescent="0.25">
      <c r="B143" s="9"/>
      <c r="C143" s="10"/>
    </row>
    <row r="144" spans="2:3" s="5" customFormat="1" ht="11.4" x14ac:dyDescent="0.25">
      <c r="B144" s="9"/>
      <c r="C144" s="10"/>
    </row>
    <row r="145" spans="2:3" s="5" customFormat="1" ht="11.4" x14ac:dyDescent="0.25">
      <c r="B145" s="9"/>
      <c r="C145" s="10"/>
    </row>
    <row r="146" spans="2:3" s="5" customFormat="1" ht="11.4" x14ac:dyDescent="0.25">
      <c r="B146" s="9"/>
      <c r="C146" s="10"/>
    </row>
    <row r="147" spans="2:3" s="5" customFormat="1" ht="11.4" x14ac:dyDescent="0.25">
      <c r="B147" s="9"/>
      <c r="C147" s="10"/>
    </row>
    <row r="148" spans="2:3" s="5" customFormat="1" ht="11.4" x14ac:dyDescent="0.25">
      <c r="B148" s="9"/>
      <c r="C148" s="10"/>
    </row>
    <row r="149" spans="2:3" s="5" customFormat="1" ht="11.4" x14ac:dyDescent="0.25">
      <c r="B149" s="9"/>
      <c r="C149" s="10"/>
    </row>
    <row r="150" spans="2:3" s="5" customFormat="1" ht="11.4" x14ac:dyDescent="0.25">
      <c r="B150" s="9"/>
      <c r="C150" s="10"/>
    </row>
    <row r="151" spans="2:3" s="5" customFormat="1" ht="11.4" x14ac:dyDescent="0.25">
      <c r="B151" s="9"/>
      <c r="C151" s="10"/>
    </row>
    <row r="152" spans="2:3" s="5" customFormat="1" ht="11.4" x14ac:dyDescent="0.25">
      <c r="B152" s="9"/>
      <c r="C152" s="10"/>
    </row>
    <row r="153" spans="2:3" s="5" customFormat="1" ht="11.4" x14ac:dyDescent="0.25">
      <c r="B153" s="9"/>
      <c r="C153" s="10"/>
    </row>
    <row r="154" spans="2:3" s="5" customFormat="1" ht="11.4" x14ac:dyDescent="0.25">
      <c r="B154" s="9"/>
      <c r="C154" s="10"/>
    </row>
    <row r="155" spans="2:3" s="5" customFormat="1" ht="11.4" x14ac:dyDescent="0.25">
      <c r="B155" s="9"/>
      <c r="C155" s="10"/>
    </row>
    <row r="156" spans="2:3" s="5" customFormat="1" ht="11.4" x14ac:dyDescent="0.25">
      <c r="B156" s="9"/>
      <c r="C156" s="10"/>
    </row>
    <row r="157" spans="2:3" s="5" customFormat="1" ht="11.4" x14ac:dyDescent="0.25">
      <c r="B157" s="9"/>
      <c r="C157" s="10"/>
    </row>
    <row r="158" spans="2:3" s="5" customFormat="1" ht="11.4" x14ac:dyDescent="0.25">
      <c r="B158" s="9"/>
      <c r="C158" s="10"/>
    </row>
    <row r="159" spans="2:3" s="5" customFormat="1" ht="11.4" x14ac:dyDescent="0.25">
      <c r="B159" s="9"/>
      <c r="C159" s="10"/>
    </row>
    <row r="160" spans="2:3" s="5" customFormat="1" ht="11.4" x14ac:dyDescent="0.25">
      <c r="B160" s="9"/>
      <c r="C160" s="10"/>
    </row>
    <row r="161" spans="2:3" s="5" customFormat="1" ht="11.4" x14ac:dyDescent="0.25">
      <c r="B161" s="9"/>
      <c r="C161" s="10"/>
    </row>
    <row r="162" spans="2:3" s="5" customFormat="1" ht="11.4" x14ac:dyDescent="0.25">
      <c r="B162" s="9"/>
      <c r="C162" s="10"/>
    </row>
    <row r="163" spans="2:3" s="5" customFormat="1" ht="11.4" x14ac:dyDescent="0.25">
      <c r="B163" s="9"/>
      <c r="C163" s="10"/>
    </row>
    <row r="164" spans="2:3" s="5" customFormat="1" ht="11.4" x14ac:dyDescent="0.25">
      <c r="B164" s="9"/>
      <c r="C164" s="10"/>
    </row>
    <row r="165" spans="2:3" s="5" customFormat="1" ht="11.4" x14ac:dyDescent="0.25">
      <c r="B165" s="9"/>
      <c r="C165" s="10"/>
    </row>
    <row r="166" spans="2:3" s="5" customFormat="1" ht="11.4" x14ac:dyDescent="0.25">
      <c r="B166" s="9"/>
      <c r="C166" s="10"/>
    </row>
    <row r="167" spans="2:3" s="5" customFormat="1" ht="11.4" x14ac:dyDescent="0.25">
      <c r="B167" s="9"/>
      <c r="C167" s="10"/>
    </row>
    <row r="168" spans="2:3" s="5" customFormat="1" ht="11.4" x14ac:dyDescent="0.25">
      <c r="B168" s="9"/>
      <c r="C168" s="10"/>
    </row>
    <row r="169" spans="2:3" s="5" customFormat="1" ht="11.4" x14ac:dyDescent="0.25">
      <c r="B169" s="9"/>
      <c r="C169" s="10"/>
    </row>
    <row r="170" spans="2:3" s="5" customFormat="1" ht="11.4" x14ac:dyDescent="0.25">
      <c r="B170" s="9"/>
      <c r="C170" s="10"/>
    </row>
    <row r="171" spans="2:3" s="5" customFormat="1" ht="11.4" x14ac:dyDescent="0.25">
      <c r="B171" s="9"/>
      <c r="C171" s="10"/>
    </row>
    <row r="172" spans="2:3" s="5" customFormat="1" ht="11.4" x14ac:dyDescent="0.25">
      <c r="B172" s="9"/>
      <c r="C172" s="10"/>
    </row>
    <row r="173" spans="2:3" s="5" customFormat="1" ht="11.4" x14ac:dyDescent="0.25">
      <c r="B173" s="9"/>
      <c r="C173" s="10"/>
    </row>
    <row r="174" spans="2:3" s="5" customFormat="1" ht="11.4" x14ac:dyDescent="0.25">
      <c r="B174" s="9"/>
      <c r="C174" s="10"/>
    </row>
    <row r="175" spans="2:3" s="5" customFormat="1" ht="11.4" x14ac:dyDescent="0.25">
      <c r="B175" s="9"/>
      <c r="C175" s="10"/>
    </row>
    <row r="176" spans="2:3" s="5" customFormat="1" ht="11.4" x14ac:dyDescent="0.25">
      <c r="B176" s="9"/>
      <c r="C176" s="10"/>
    </row>
    <row r="177" spans="2:3" s="5" customFormat="1" ht="11.4" x14ac:dyDescent="0.25">
      <c r="B177" s="9"/>
      <c r="C177" s="10"/>
    </row>
    <row r="178" spans="2:3" s="5" customFormat="1" ht="11.4" x14ac:dyDescent="0.25">
      <c r="B178" s="9"/>
      <c r="C178" s="10"/>
    </row>
    <row r="179" spans="2:3" s="5" customFormat="1" ht="11.4" x14ac:dyDescent="0.25">
      <c r="B179" s="9"/>
      <c r="C179" s="10"/>
    </row>
    <row r="180" spans="2:3" s="5" customFormat="1" ht="11.4" x14ac:dyDescent="0.25">
      <c r="B180" s="9"/>
      <c r="C180" s="10"/>
    </row>
    <row r="181" spans="2:3" s="5" customFormat="1" ht="11.4" x14ac:dyDescent="0.25">
      <c r="B181" s="9"/>
      <c r="C181" s="10"/>
    </row>
    <row r="182" spans="2:3" s="5" customFormat="1" ht="11.4" x14ac:dyDescent="0.25">
      <c r="B182" s="9"/>
      <c r="C182" s="10"/>
    </row>
    <row r="183" spans="2:3" s="5" customFormat="1" ht="11.4" x14ac:dyDescent="0.25">
      <c r="B183" s="9"/>
      <c r="C183" s="10"/>
    </row>
    <row r="184" spans="2:3" s="5" customFormat="1" ht="11.4" x14ac:dyDescent="0.25">
      <c r="B184" s="9"/>
      <c r="C184" s="10"/>
    </row>
    <row r="185" spans="2:3" s="5" customFormat="1" ht="11.4" x14ac:dyDescent="0.25">
      <c r="B185" s="9"/>
      <c r="C185" s="10"/>
    </row>
    <row r="186" spans="2:3" s="5" customFormat="1" ht="11.4" x14ac:dyDescent="0.25">
      <c r="B186" s="9"/>
      <c r="C186" s="10"/>
    </row>
    <row r="187" spans="2:3" s="5" customFormat="1" ht="11.4" x14ac:dyDescent="0.25">
      <c r="B187" s="9"/>
      <c r="C187" s="10"/>
    </row>
    <row r="188" spans="2:3" s="5" customFormat="1" ht="11.4" x14ac:dyDescent="0.25">
      <c r="B188" s="9"/>
      <c r="C188" s="10"/>
    </row>
    <row r="189" spans="2:3" s="5" customFormat="1" ht="11.4" x14ac:dyDescent="0.25">
      <c r="B189" s="9"/>
      <c r="C189" s="10"/>
    </row>
    <row r="190" spans="2:3" s="5" customFormat="1" ht="11.4" x14ac:dyDescent="0.25">
      <c r="B190" s="9"/>
      <c r="C190" s="10"/>
    </row>
    <row r="191" spans="2:3" s="5" customFormat="1" ht="11.4" x14ac:dyDescent="0.25">
      <c r="B191" s="9"/>
      <c r="C191" s="10"/>
    </row>
    <row r="192" spans="2:3" s="5" customFormat="1" ht="11.4" x14ac:dyDescent="0.25">
      <c r="B192" s="9"/>
      <c r="C192" s="10"/>
    </row>
    <row r="193" spans="2:3" s="5" customFormat="1" ht="11.4" x14ac:dyDescent="0.25">
      <c r="B193" s="9"/>
      <c r="C193" s="10"/>
    </row>
    <row r="194" spans="2:3" s="5" customFormat="1" ht="11.4" x14ac:dyDescent="0.25">
      <c r="B194" s="9"/>
      <c r="C194" s="10"/>
    </row>
    <row r="195" spans="2:3" s="5" customFormat="1" ht="11.4" x14ac:dyDescent="0.25">
      <c r="B195" s="9"/>
      <c r="C195" s="10"/>
    </row>
    <row r="196" spans="2:3" s="5" customFormat="1" ht="11.4" x14ac:dyDescent="0.25">
      <c r="B196" s="9"/>
      <c r="C196" s="10"/>
    </row>
    <row r="197" spans="2:3" s="5" customFormat="1" ht="11.4" x14ac:dyDescent="0.25">
      <c r="B197" s="9"/>
      <c r="C197" s="10"/>
    </row>
    <row r="198" spans="2:3" s="5" customFormat="1" ht="11.4" x14ac:dyDescent="0.25">
      <c r="B198" s="9"/>
      <c r="C198" s="10"/>
    </row>
    <row r="199" spans="2:3" s="5" customFormat="1" ht="11.4" x14ac:dyDescent="0.25">
      <c r="B199" s="9"/>
      <c r="C199" s="10"/>
    </row>
    <row r="200" spans="2:3" s="5" customFormat="1" ht="11.4" x14ac:dyDescent="0.25">
      <c r="B200" s="9"/>
      <c r="C200" s="10"/>
    </row>
    <row r="201" spans="2:3" s="5" customFormat="1" ht="11.4" x14ac:dyDescent="0.25">
      <c r="B201" s="9"/>
      <c r="C201" s="10"/>
    </row>
    <row r="202" spans="2:3" s="5" customFormat="1" ht="11.4" x14ac:dyDescent="0.25">
      <c r="B202" s="9"/>
      <c r="C202" s="10"/>
    </row>
    <row r="203" spans="2:3" s="5" customFormat="1" ht="11.4" x14ac:dyDescent="0.25">
      <c r="B203" s="9"/>
      <c r="C203" s="10"/>
    </row>
    <row r="204" spans="2:3" s="5" customFormat="1" ht="11.4" x14ac:dyDescent="0.25">
      <c r="B204" s="9"/>
      <c r="C204" s="10"/>
    </row>
    <row r="205" spans="2:3" s="5" customFormat="1" ht="11.4" x14ac:dyDescent="0.25">
      <c r="B205" s="9"/>
      <c r="C205" s="10"/>
    </row>
    <row r="206" spans="2:3" s="5" customFormat="1" ht="11.4" x14ac:dyDescent="0.25">
      <c r="B206" s="9"/>
      <c r="C206" s="10"/>
    </row>
    <row r="207" spans="2:3" s="5" customFormat="1" ht="11.4" x14ac:dyDescent="0.25">
      <c r="B207" s="9"/>
      <c r="C207" s="10"/>
    </row>
    <row r="208" spans="2:3" s="5" customFormat="1" ht="11.4" x14ac:dyDescent="0.25">
      <c r="B208" s="9"/>
      <c r="C208" s="10"/>
    </row>
    <row r="209" spans="2:3" s="5" customFormat="1" ht="11.4" x14ac:dyDescent="0.25">
      <c r="B209" s="9"/>
      <c r="C209" s="10"/>
    </row>
    <row r="210" spans="2:3" s="5" customFormat="1" ht="11.4" x14ac:dyDescent="0.25">
      <c r="B210" s="9"/>
      <c r="C210" s="10"/>
    </row>
    <row r="211" spans="2:3" s="5" customFormat="1" ht="11.4" x14ac:dyDescent="0.25">
      <c r="B211" s="9"/>
      <c r="C211" s="10"/>
    </row>
    <row r="212" spans="2:3" s="5" customFormat="1" ht="11.4" x14ac:dyDescent="0.25">
      <c r="B212" s="9"/>
      <c r="C212" s="10"/>
    </row>
    <row r="213" spans="2:3" s="5" customFormat="1" ht="11.4" x14ac:dyDescent="0.25">
      <c r="B213" s="9"/>
      <c r="C213" s="10"/>
    </row>
    <row r="214" spans="2:3" s="5" customFormat="1" ht="11.4" x14ac:dyDescent="0.25">
      <c r="B214" s="9"/>
      <c r="C214" s="10"/>
    </row>
    <row r="215" spans="2:3" s="5" customFormat="1" ht="11.4" x14ac:dyDescent="0.25">
      <c r="B215" s="9"/>
      <c r="C215" s="10"/>
    </row>
    <row r="216" spans="2:3" s="5" customFormat="1" ht="11.4" x14ac:dyDescent="0.25">
      <c r="B216" s="9"/>
      <c r="C216" s="10"/>
    </row>
    <row r="217" spans="2:3" s="5" customFormat="1" ht="11.4" x14ac:dyDescent="0.25">
      <c r="B217" s="9"/>
      <c r="C217" s="10"/>
    </row>
    <row r="218" spans="2:3" s="5" customFormat="1" ht="11.4" x14ac:dyDescent="0.25">
      <c r="B218" s="9"/>
      <c r="C218" s="10"/>
    </row>
    <row r="219" spans="2:3" s="5" customFormat="1" ht="11.4" x14ac:dyDescent="0.25">
      <c r="B219" s="9"/>
      <c r="C219" s="10"/>
    </row>
    <row r="220" spans="2:3" s="5" customFormat="1" ht="11.4" x14ac:dyDescent="0.25">
      <c r="B220" s="9"/>
      <c r="C220" s="10"/>
    </row>
    <row r="221" spans="2:3" s="5" customFormat="1" ht="11.4" x14ac:dyDescent="0.25">
      <c r="B221" s="9"/>
      <c r="C221" s="10"/>
    </row>
    <row r="222" spans="2:3" s="5" customFormat="1" ht="11.4" x14ac:dyDescent="0.25">
      <c r="B222" s="9"/>
      <c r="C222" s="10"/>
    </row>
    <row r="223" spans="2:3" s="5" customFormat="1" ht="11.4" x14ac:dyDescent="0.25">
      <c r="B223" s="9"/>
      <c r="C223" s="10"/>
    </row>
    <row r="224" spans="2:3" s="5" customFormat="1" ht="11.4" x14ac:dyDescent="0.25">
      <c r="B224" s="9"/>
      <c r="C224" s="10"/>
    </row>
    <row r="225" spans="2:3" s="5" customFormat="1" ht="11.4" x14ac:dyDescent="0.25">
      <c r="B225" s="9"/>
      <c r="C225" s="10"/>
    </row>
    <row r="226" spans="2:3" s="5" customFormat="1" ht="11.4" x14ac:dyDescent="0.25">
      <c r="B226" s="9"/>
      <c r="C226" s="10"/>
    </row>
    <row r="227" spans="2:3" s="5" customFormat="1" ht="11.4" x14ac:dyDescent="0.25">
      <c r="B227" s="9"/>
      <c r="C227" s="10"/>
    </row>
    <row r="228" spans="2:3" s="5" customFormat="1" ht="11.4" x14ac:dyDescent="0.25">
      <c r="B228" s="9"/>
      <c r="C228" s="10"/>
    </row>
    <row r="229" spans="2:3" s="5" customFormat="1" ht="11.4" x14ac:dyDescent="0.25">
      <c r="B229" s="9"/>
      <c r="C229" s="10"/>
    </row>
    <row r="230" spans="2:3" s="5" customFormat="1" ht="11.4" x14ac:dyDescent="0.25">
      <c r="B230" s="9"/>
      <c r="C230" s="10"/>
    </row>
    <row r="231" spans="2:3" s="5" customFormat="1" ht="11.4" x14ac:dyDescent="0.25">
      <c r="B231" s="9"/>
      <c r="C231" s="10"/>
    </row>
    <row r="232" spans="2:3" s="5" customFormat="1" ht="11.4" x14ac:dyDescent="0.25">
      <c r="B232" s="9"/>
      <c r="C232" s="10"/>
    </row>
    <row r="233" spans="2:3" s="5" customFormat="1" ht="11.4" x14ac:dyDescent="0.25">
      <c r="B233" s="9"/>
      <c r="C233" s="10"/>
    </row>
    <row r="234" spans="2:3" s="5" customFormat="1" ht="11.4" x14ac:dyDescent="0.25">
      <c r="B234" s="9"/>
      <c r="C234" s="10"/>
    </row>
    <row r="235" spans="2:3" s="5" customFormat="1" ht="11.4" x14ac:dyDescent="0.25">
      <c r="B235" s="9"/>
      <c r="C235" s="10"/>
    </row>
    <row r="236" spans="2:3" s="5" customFormat="1" ht="11.4" x14ac:dyDescent="0.25">
      <c r="B236" s="9"/>
      <c r="C236" s="10"/>
    </row>
    <row r="237" spans="2:3" s="5" customFormat="1" ht="11.4" x14ac:dyDescent="0.25">
      <c r="B237" s="9"/>
      <c r="C237" s="10"/>
    </row>
    <row r="238" spans="2:3" s="5" customFormat="1" ht="11.4" x14ac:dyDescent="0.25">
      <c r="B238" s="9"/>
      <c r="C238" s="10"/>
    </row>
    <row r="239" spans="2:3" s="5" customFormat="1" ht="11.4" x14ac:dyDescent="0.25">
      <c r="B239" s="9"/>
      <c r="C239" s="10"/>
    </row>
    <row r="240" spans="2:3" s="5" customFormat="1" ht="11.4" x14ac:dyDescent="0.25">
      <c r="B240" s="9"/>
      <c r="C240" s="10"/>
    </row>
    <row r="241" spans="2:3" s="5" customFormat="1" ht="11.4" x14ac:dyDescent="0.25">
      <c r="B241" s="9"/>
      <c r="C241" s="10"/>
    </row>
    <row r="242" spans="2:3" s="5" customFormat="1" ht="11.4" x14ac:dyDescent="0.25">
      <c r="B242" s="9"/>
      <c r="C242" s="10"/>
    </row>
    <row r="243" spans="2:3" s="5" customFormat="1" ht="11.4" x14ac:dyDescent="0.25">
      <c r="B243" s="9"/>
      <c r="C243" s="10"/>
    </row>
    <row r="244" spans="2:3" s="5" customFormat="1" ht="11.4" x14ac:dyDescent="0.25">
      <c r="B244" s="9"/>
      <c r="C244" s="10"/>
    </row>
    <row r="245" spans="2:3" s="5" customFormat="1" ht="11.4" x14ac:dyDescent="0.25">
      <c r="B245" s="9"/>
      <c r="C245" s="10"/>
    </row>
    <row r="246" spans="2:3" s="5" customFormat="1" ht="11.4" x14ac:dyDescent="0.25">
      <c r="B246" s="9"/>
      <c r="C246" s="10"/>
    </row>
    <row r="247" spans="2:3" s="5" customFormat="1" ht="11.4" x14ac:dyDescent="0.25">
      <c r="B247" s="9"/>
      <c r="C247" s="10"/>
    </row>
    <row r="248" spans="2:3" s="5" customFormat="1" ht="11.4" x14ac:dyDescent="0.25">
      <c r="B248" s="9"/>
      <c r="C248" s="10"/>
    </row>
    <row r="249" spans="2:3" s="5" customFormat="1" ht="11.4" x14ac:dyDescent="0.25">
      <c r="B249" s="9"/>
      <c r="C249" s="10"/>
    </row>
    <row r="250" spans="2:3" s="5" customFormat="1" ht="11.4" x14ac:dyDescent="0.25">
      <c r="B250" s="9"/>
      <c r="C250" s="10"/>
    </row>
  </sheetData>
  <sheetProtection algorithmName="SHA-512" hashValue="4L1WFykt6DvIbIq6raqhL6ld7GHITS1XRW4wcvyNM7GIdnn8PNJdCOoZns5ShvvSg6ia2GIApZdIkJ0KZlj4FA==" saltValue="9NKSEu2KnuMnVLxgT6Bpdw==" spinCount="100000" sheet="1" objects="1" scenarios="1"/>
  <mergeCells count="110">
    <mergeCell ref="B128:I128"/>
    <mergeCell ref="C118:J118"/>
    <mergeCell ref="I111:I112"/>
    <mergeCell ref="I113:I114"/>
    <mergeCell ref="I115:I116"/>
    <mergeCell ref="I121:I122"/>
    <mergeCell ref="D125:J125"/>
    <mergeCell ref="E126:F126"/>
    <mergeCell ref="H126:J126"/>
    <mergeCell ref="B123:H123"/>
    <mergeCell ref="B111:H112"/>
    <mergeCell ref="D124:F124"/>
    <mergeCell ref="H124:J124"/>
    <mergeCell ref="C21:J21"/>
    <mergeCell ref="C31:J31"/>
    <mergeCell ref="C47:J47"/>
    <mergeCell ref="C68:J68"/>
    <mergeCell ref="C50:H50"/>
    <mergeCell ref="C51:H51"/>
    <mergeCell ref="C52:H52"/>
    <mergeCell ref="C60:H61"/>
    <mergeCell ref="I24:I25"/>
    <mergeCell ref="C32:H33"/>
    <mergeCell ref="C53:H53"/>
    <mergeCell ref="C54:H54"/>
    <mergeCell ref="C57:H58"/>
    <mergeCell ref="C63:J63"/>
    <mergeCell ref="I32:I33"/>
    <mergeCell ref="B100:H100"/>
    <mergeCell ref="I101:I102"/>
    <mergeCell ref="I103:I104"/>
    <mergeCell ref="B121:H122"/>
    <mergeCell ref="B115:H116"/>
    <mergeCell ref="B120:H120"/>
    <mergeCell ref="B113:H114"/>
    <mergeCell ref="C108:J108"/>
    <mergeCell ref="I105:I106"/>
    <mergeCell ref="B110:H110"/>
    <mergeCell ref="B105:H106"/>
    <mergeCell ref="B101:H102"/>
    <mergeCell ref="B103:H104"/>
    <mergeCell ref="B22:B23"/>
    <mergeCell ref="C27:H27"/>
    <mergeCell ref="C41:H42"/>
    <mergeCell ref="C36:F36"/>
    <mergeCell ref="C28:H29"/>
    <mergeCell ref="B41:B42"/>
    <mergeCell ref="B24:B25"/>
    <mergeCell ref="C35:F35"/>
    <mergeCell ref="C37:F37"/>
    <mergeCell ref="C22:H23"/>
    <mergeCell ref="C24:H25"/>
    <mergeCell ref="B28:B29"/>
    <mergeCell ref="B32:B33"/>
    <mergeCell ref="B15:J15"/>
    <mergeCell ref="C19:H19"/>
    <mergeCell ref="D11:F11"/>
    <mergeCell ref="D12:J12"/>
    <mergeCell ref="H13:J13"/>
    <mergeCell ref="E13:F13"/>
    <mergeCell ref="H11:J11"/>
    <mergeCell ref="C17:J17"/>
    <mergeCell ref="B4:H4"/>
    <mergeCell ref="B7:C7"/>
    <mergeCell ref="B8:C8"/>
    <mergeCell ref="B9:C9"/>
    <mergeCell ref="F9:J9"/>
    <mergeCell ref="D7:J7"/>
    <mergeCell ref="D8:J8"/>
    <mergeCell ref="C93:H94"/>
    <mergeCell ref="C65:H66"/>
    <mergeCell ref="B65:B66"/>
    <mergeCell ref="C69:H70"/>
    <mergeCell ref="B69:B70"/>
    <mergeCell ref="B98:H99"/>
    <mergeCell ref="C74:J74"/>
    <mergeCell ref="C78:J78"/>
    <mergeCell ref="C88:J88"/>
    <mergeCell ref="B89:B90"/>
    <mergeCell ref="C89:H90"/>
    <mergeCell ref="C75:H76"/>
    <mergeCell ref="I75:I76"/>
    <mergeCell ref="I71:I72"/>
    <mergeCell ref="I98:I99"/>
    <mergeCell ref="B91:B92"/>
    <mergeCell ref="C91:H92"/>
    <mergeCell ref="I91:I92"/>
    <mergeCell ref="B93:B94"/>
    <mergeCell ref="C96:J96"/>
    <mergeCell ref="B48:B49"/>
    <mergeCell ref="C38:F38"/>
    <mergeCell ref="C40:H40"/>
    <mergeCell ref="B44:B45"/>
    <mergeCell ref="C44:H45"/>
    <mergeCell ref="C48:H49"/>
    <mergeCell ref="B75:B76"/>
    <mergeCell ref="B85:B86"/>
    <mergeCell ref="B79:B80"/>
    <mergeCell ref="B57:B58"/>
    <mergeCell ref="C55:H56"/>
    <mergeCell ref="B55:B56"/>
    <mergeCell ref="B60:B61"/>
    <mergeCell ref="B71:B72"/>
    <mergeCell ref="C71:H72"/>
    <mergeCell ref="C79:H80"/>
    <mergeCell ref="C81:H82"/>
    <mergeCell ref="B81:B82"/>
    <mergeCell ref="C83:H84"/>
    <mergeCell ref="B83:B84"/>
    <mergeCell ref="C85:H86"/>
  </mergeCells>
  <phoneticPr fontId="3" type="noConversion"/>
  <conditionalFormatting sqref="J128">
    <cfRule type="expression" dxfId="1" priority="1" stopIfTrue="1">
      <formula>($N$128=TRUE)</formula>
    </cfRule>
    <cfRule type="expression" dxfId="0" priority="2" stopIfTrue="1">
      <formula>($N$128=FALSE)</formula>
    </cfRule>
  </conditionalFormatting>
  <pageMargins left="0.78740157480314965" right="0.74803149606299213" top="0.47244094488188981" bottom="0.78740157480314965" header="0.39370078740157483" footer="0.43307086614173229"/>
  <pageSetup paperSize="9" scale="95" fitToHeight="0" orientation="portrait" r:id="rId1"/>
  <headerFooter alignWithMargins="0">
    <oddFooter>&amp;L&amp;8&amp;F / &amp;A / &amp;D, &amp;T&amp;R&amp;8Anforderungen gew. Kälte Verkauf</oddFooter>
  </headerFooter>
  <rowBreaks count="2" manualBreakCount="2">
    <brk id="49" min="1" max="9" man="1"/>
    <brk id="95" min="1"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36" r:id="rId4" name="Drop Down 12">
              <controlPr defaultSize="0" print="0" autoLine="0" autoPict="0">
                <anchor moveWithCells="1">
                  <from>
                    <xdr:col>9</xdr:col>
                    <xdr:colOff>0</xdr:colOff>
                    <xdr:row>18</xdr:row>
                    <xdr:rowOff>38100</xdr:rowOff>
                  </from>
                  <to>
                    <xdr:col>10</xdr:col>
                    <xdr:colOff>0</xdr:colOff>
                    <xdr:row>18</xdr:row>
                    <xdr:rowOff>236220</xdr:rowOff>
                  </to>
                </anchor>
              </controlPr>
            </control>
          </mc:Choice>
        </mc:AlternateContent>
        <mc:AlternateContent xmlns:mc="http://schemas.openxmlformats.org/markup-compatibility/2006">
          <mc:Choice Requires="x14">
            <control shapeId="1038" r:id="rId5" name="Drop Down 14">
              <controlPr defaultSize="0" print="0" autoLine="0" autoPict="0">
                <anchor moveWithCells="1">
                  <from>
                    <xdr:col>9</xdr:col>
                    <xdr:colOff>0</xdr:colOff>
                    <xdr:row>21</xdr:row>
                    <xdr:rowOff>45720</xdr:rowOff>
                  </from>
                  <to>
                    <xdr:col>10</xdr:col>
                    <xdr:colOff>0</xdr:colOff>
                    <xdr:row>21</xdr:row>
                    <xdr:rowOff>236220</xdr:rowOff>
                  </to>
                </anchor>
              </controlPr>
            </control>
          </mc:Choice>
        </mc:AlternateContent>
        <mc:AlternateContent xmlns:mc="http://schemas.openxmlformats.org/markup-compatibility/2006">
          <mc:Choice Requires="x14">
            <control shapeId="1039" r:id="rId6" name="Drop Down 15">
              <controlPr defaultSize="0" print="0" autoLine="0" autoPict="0">
                <anchor moveWithCells="1">
                  <from>
                    <xdr:col>9</xdr:col>
                    <xdr:colOff>0</xdr:colOff>
                    <xdr:row>23</xdr:row>
                    <xdr:rowOff>45720</xdr:rowOff>
                  </from>
                  <to>
                    <xdr:col>10</xdr:col>
                    <xdr:colOff>0</xdr:colOff>
                    <xdr:row>23</xdr:row>
                    <xdr:rowOff>236220</xdr:rowOff>
                  </to>
                </anchor>
              </controlPr>
            </control>
          </mc:Choice>
        </mc:AlternateContent>
        <mc:AlternateContent xmlns:mc="http://schemas.openxmlformats.org/markup-compatibility/2006">
          <mc:Choice Requires="x14">
            <control shapeId="1040" r:id="rId7" name="Drop Down 16">
              <controlPr defaultSize="0" print="0" autoLine="0" autoPict="0">
                <anchor moveWithCells="1">
                  <from>
                    <xdr:col>9</xdr:col>
                    <xdr:colOff>0</xdr:colOff>
                    <xdr:row>27</xdr:row>
                    <xdr:rowOff>45720</xdr:rowOff>
                  </from>
                  <to>
                    <xdr:col>10</xdr:col>
                    <xdr:colOff>0</xdr:colOff>
                    <xdr:row>27</xdr:row>
                    <xdr:rowOff>236220</xdr:rowOff>
                  </to>
                </anchor>
              </controlPr>
            </control>
          </mc:Choice>
        </mc:AlternateContent>
        <mc:AlternateContent xmlns:mc="http://schemas.openxmlformats.org/markup-compatibility/2006">
          <mc:Choice Requires="x14">
            <control shapeId="1041" r:id="rId8" name="Drop Down 17">
              <controlPr defaultSize="0" print="0" autoLine="0" autoPict="0">
                <anchor moveWithCells="1">
                  <from>
                    <xdr:col>9</xdr:col>
                    <xdr:colOff>0</xdr:colOff>
                    <xdr:row>31</xdr:row>
                    <xdr:rowOff>38100</xdr:rowOff>
                  </from>
                  <to>
                    <xdr:col>10</xdr:col>
                    <xdr:colOff>0</xdr:colOff>
                    <xdr:row>31</xdr:row>
                    <xdr:rowOff>236220</xdr:rowOff>
                  </to>
                </anchor>
              </controlPr>
            </control>
          </mc:Choice>
        </mc:AlternateContent>
        <mc:AlternateContent xmlns:mc="http://schemas.openxmlformats.org/markup-compatibility/2006">
          <mc:Choice Requires="x14">
            <control shapeId="1042" r:id="rId9" name="Drop Down 18">
              <controlPr defaultSize="0" print="0" autoLine="0" autoPict="0">
                <anchor moveWithCells="1">
                  <from>
                    <xdr:col>9</xdr:col>
                    <xdr:colOff>0</xdr:colOff>
                    <xdr:row>40</xdr:row>
                    <xdr:rowOff>38100</xdr:rowOff>
                  </from>
                  <to>
                    <xdr:col>10</xdr:col>
                    <xdr:colOff>0</xdr:colOff>
                    <xdr:row>40</xdr:row>
                    <xdr:rowOff>236220</xdr:rowOff>
                  </to>
                </anchor>
              </controlPr>
            </control>
          </mc:Choice>
        </mc:AlternateContent>
        <mc:AlternateContent xmlns:mc="http://schemas.openxmlformats.org/markup-compatibility/2006">
          <mc:Choice Requires="x14">
            <control shapeId="1043" r:id="rId10" name="Drop Down 19">
              <controlPr defaultSize="0" print="0" autoLine="0" autoPict="0">
                <anchor moveWithCells="1">
                  <from>
                    <xdr:col>9</xdr:col>
                    <xdr:colOff>0</xdr:colOff>
                    <xdr:row>43</xdr:row>
                    <xdr:rowOff>38100</xdr:rowOff>
                  </from>
                  <to>
                    <xdr:col>10</xdr:col>
                    <xdr:colOff>0</xdr:colOff>
                    <xdr:row>43</xdr:row>
                    <xdr:rowOff>236220</xdr:rowOff>
                  </to>
                </anchor>
              </controlPr>
            </control>
          </mc:Choice>
        </mc:AlternateContent>
        <mc:AlternateContent xmlns:mc="http://schemas.openxmlformats.org/markup-compatibility/2006">
          <mc:Choice Requires="x14">
            <control shapeId="1044" r:id="rId11" name="Drop Down 20">
              <controlPr defaultSize="0" print="0" autoLine="0" autoPict="0">
                <anchor moveWithCells="1">
                  <from>
                    <xdr:col>9</xdr:col>
                    <xdr:colOff>0</xdr:colOff>
                    <xdr:row>47</xdr:row>
                    <xdr:rowOff>38100</xdr:rowOff>
                  </from>
                  <to>
                    <xdr:col>10</xdr:col>
                    <xdr:colOff>0</xdr:colOff>
                    <xdr:row>47</xdr:row>
                    <xdr:rowOff>236220</xdr:rowOff>
                  </to>
                </anchor>
              </controlPr>
            </control>
          </mc:Choice>
        </mc:AlternateContent>
        <mc:AlternateContent xmlns:mc="http://schemas.openxmlformats.org/markup-compatibility/2006">
          <mc:Choice Requires="x14">
            <control shapeId="1045" r:id="rId12" name="Drop Down 21">
              <controlPr defaultSize="0" print="0" autoLine="0" autoPict="0">
                <anchor moveWithCells="1">
                  <from>
                    <xdr:col>9</xdr:col>
                    <xdr:colOff>0</xdr:colOff>
                    <xdr:row>50</xdr:row>
                    <xdr:rowOff>38100</xdr:rowOff>
                  </from>
                  <to>
                    <xdr:col>10</xdr:col>
                    <xdr:colOff>0</xdr:colOff>
                    <xdr:row>50</xdr:row>
                    <xdr:rowOff>236220</xdr:rowOff>
                  </to>
                </anchor>
              </controlPr>
            </control>
          </mc:Choice>
        </mc:AlternateContent>
        <mc:AlternateContent xmlns:mc="http://schemas.openxmlformats.org/markup-compatibility/2006">
          <mc:Choice Requires="x14">
            <control shapeId="1046" r:id="rId13" name="Drop Down 22">
              <controlPr defaultSize="0" print="0" autoLine="0" autoPict="0">
                <anchor moveWithCells="1">
                  <from>
                    <xdr:col>9</xdr:col>
                    <xdr:colOff>0</xdr:colOff>
                    <xdr:row>51</xdr:row>
                    <xdr:rowOff>38100</xdr:rowOff>
                  </from>
                  <to>
                    <xdr:col>10</xdr:col>
                    <xdr:colOff>0</xdr:colOff>
                    <xdr:row>51</xdr:row>
                    <xdr:rowOff>236220</xdr:rowOff>
                  </to>
                </anchor>
              </controlPr>
            </control>
          </mc:Choice>
        </mc:AlternateContent>
        <mc:AlternateContent xmlns:mc="http://schemas.openxmlformats.org/markup-compatibility/2006">
          <mc:Choice Requires="x14">
            <control shapeId="1047" r:id="rId14" name="Drop Down 23">
              <controlPr defaultSize="0" print="0" autoLine="0" autoPict="0">
                <anchor moveWithCells="1">
                  <from>
                    <xdr:col>9</xdr:col>
                    <xdr:colOff>0</xdr:colOff>
                    <xdr:row>53</xdr:row>
                    <xdr:rowOff>38100</xdr:rowOff>
                  </from>
                  <to>
                    <xdr:col>10</xdr:col>
                    <xdr:colOff>0</xdr:colOff>
                    <xdr:row>53</xdr:row>
                    <xdr:rowOff>236220</xdr:rowOff>
                  </to>
                </anchor>
              </controlPr>
            </control>
          </mc:Choice>
        </mc:AlternateContent>
        <mc:AlternateContent xmlns:mc="http://schemas.openxmlformats.org/markup-compatibility/2006">
          <mc:Choice Requires="x14">
            <control shapeId="1048" r:id="rId15" name="Drop Down 24">
              <controlPr defaultSize="0" print="0" autoLine="0" autoPict="0">
                <anchor moveWithCells="1">
                  <from>
                    <xdr:col>9</xdr:col>
                    <xdr:colOff>0</xdr:colOff>
                    <xdr:row>54</xdr:row>
                    <xdr:rowOff>38100</xdr:rowOff>
                  </from>
                  <to>
                    <xdr:col>10</xdr:col>
                    <xdr:colOff>0</xdr:colOff>
                    <xdr:row>54</xdr:row>
                    <xdr:rowOff>236220</xdr:rowOff>
                  </to>
                </anchor>
              </controlPr>
            </control>
          </mc:Choice>
        </mc:AlternateContent>
        <mc:AlternateContent xmlns:mc="http://schemas.openxmlformats.org/markup-compatibility/2006">
          <mc:Choice Requires="x14">
            <control shapeId="1049" r:id="rId16" name="Drop Down 25">
              <controlPr defaultSize="0" print="0" autoLine="0" autoPict="0">
                <anchor moveWithCells="1">
                  <from>
                    <xdr:col>9</xdr:col>
                    <xdr:colOff>0</xdr:colOff>
                    <xdr:row>56</xdr:row>
                    <xdr:rowOff>38100</xdr:rowOff>
                  </from>
                  <to>
                    <xdr:col>10</xdr:col>
                    <xdr:colOff>0</xdr:colOff>
                    <xdr:row>56</xdr:row>
                    <xdr:rowOff>236220</xdr:rowOff>
                  </to>
                </anchor>
              </controlPr>
            </control>
          </mc:Choice>
        </mc:AlternateContent>
        <mc:AlternateContent xmlns:mc="http://schemas.openxmlformats.org/markup-compatibility/2006">
          <mc:Choice Requires="x14">
            <control shapeId="1050" r:id="rId17" name="Drop Down 26">
              <controlPr defaultSize="0" print="0" autoLine="0" autoPict="0">
                <anchor moveWithCells="1">
                  <from>
                    <xdr:col>9</xdr:col>
                    <xdr:colOff>0</xdr:colOff>
                    <xdr:row>59</xdr:row>
                    <xdr:rowOff>38100</xdr:rowOff>
                  </from>
                  <to>
                    <xdr:col>10</xdr:col>
                    <xdr:colOff>0</xdr:colOff>
                    <xdr:row>59</xdr:row>
                    <xdr:rowOff>236220</xdr:rowOff>
                  </to>
                </anchor>
              </controlPr>
            </control>
          </mc:Choice>
        </mc:AlternateContent>
        <mc:AlternateContent xmlns:mc="http://schemas.openxmlformats.org/markup-compatibility/2006">
          <mc:Choice Requires="x14">
            <control shapeId="1051" r:id="rId18" name="Drop Down 27">
              <controlPr defaultSize="0" print="0" autoLine="0" autoPict="0">
                <anchor moveWithCells="1">
                  <from>
                    <xdr:col>9</xdr:col>
                    <xdr:colOff>0</xdr:colOff>
                    <xdr:row>64</xdr:row>
                    <xdr:rowOff>38100</xdr:rowOff>
                  </from>
                  <to>
                    <xdr:col>10</xdr:col>
                    <xdr:colOff>0</xdr:colOff>
                    <xdr:row>64</xdr:row>
                    <xdr:rowOff>236220</xdr:rowOff>
                  </to>
                </anchor>
              </controlPr>
            </control>
          </mc:Choice>
        </mc:AlternateContent>
        <mc:AlternateContent xmlns:mc="http://schemas.openxmlformats.org/markup-compatibility/2006">
          <mc:Choice Requires="x14">
            <control shapeId="1052" r:id="rId19" name="Drop Down 28">
              <controlPr defaultSize="0" print="0" autoLine="0" autoPict="0">
                <anchor moveWithCells="1">
                  <from>
                    <xdr:col>9</xdr:col>
                    <xdr:colOff>0</xdr:colOff>
                    <xdr:row>68</xdr:row>
                    <xdr:rowOff>38100</xdr:rowOff>
                  </from>
                  <to>
                    <xdr:col>10</xdr:col>
                    <xdr:colOff>0</xdr:colOff>
                    <xdr:row>68</xdr:row>
                    <xdr:rowOff>236220</xdr:rowOff>
                  </to>
                </anchor>
              </controlPr>
            </control>
          </mc:Choice>
        </mc:AlternateContent>
        <mc:AlternateContent xmlns:mc="http://schemas.openxmlformats.org/markup-compatibility/2006">
          <mc:Choice Requires="x14">
            <control shapeId="1053" r:id="rId20" name="Drop Down 29">
              <controlPr defaultSize="0" print="0" autoLine="0" autoPict="0">
                <anchor moveWithCells="1">
                  <from>
                    <xdr:col>9</xdr:col>
                    <xdr:colOff>0</xdr:colOff>
                    <xdr:row>70</xdr:row>
                    <xdr:rowOff>38100</xdr:rowOff>
                  </from>
                  <to>
                    <xdr:col>10</xdr:col>
                    <xdr:colOff>0</xdr:colOff>
                    <xdr:row>70</xdr:row>
                    <xdr:rowOff>236220</xdr:rowOff>
                  </to>
                </anchor>
              </controlPr>
            </control>
          </mc:Choice>
        </mc:AlternateContent>
        <mc:AlternateContent xmlns:mc="http://schemas.openxmlformats.org/markup-compatibility/2006">
          <mc:Choice Requires="x14">
            <control shapeId="1054" r:id="rId21" name="Drop Down 30">
              <controlPr defaultSize="0" print="0" autoLine="0" autoPict="0">
                <anchor moveWithCells="1">
                  <from>
                    <xdr:col>9</xdr:col>
                    <xdr:colOff>0</xdr:colOff>
                    <xdr:row>74</xdr:row>
                    <xdr:rowOff>38100</xdr:rowOff>
                  </from>
                  <to>
                    <xdr:col>10</xdr:col>
                    <xdr:colOff>0</xdr:colOff>
                    <xdr:row>74</xdr:row>
                    <xdr:rowOff>236220</xdr:rowOff>
                  </to>
                </anchor>
              </controlPr>
            </control>
          </mc:Choice>
        </mc:AlternateContent>
        <mc:AlternateContent xmlns:mc="http://schemas.openxmlformats.org/markup-compatibility/2006">
          <mc:Choice Requires="x14">
            <control shapeId="1055" r:id="rId22" name="Drop Down 31">
              <controlPr defaultSize="0" print="0" autoLine="0" autoPict="0">
                <anchor moveWithCells="1">
                  <from>
                    <xdr:col>9</xdr:col>
                    <xdr:colOff>0</xdr:colOff>
                    <xdr:row>78</xdr:row>
                    <xdr:rowOff>38100</xdr:rowOff>
                  </from>
                  <to>
                    <xdr:col>10</xdr:col>
                    <xdr:colOff>0</xdr:colOff>
                    <xdr:row>78</xdr:row>
                    <xdr:rowOff>236220</xdr:rowOff>
                  </to>
                </anchor>
              </controlPr>
            </control>
          </mc:Choice>
        </mc:AlternateContent>
        <mc:AlternateContent xmlns:mc="http://schemas.openxmlformats.org/markup-compatibility/2006">
          <mc:Choice Requires="x14">
            <control shapeId="1056" r:id="rId23" name="Drop Down 32">
              <controlPr defaultSize="0" print="0" autoLine="0" autoPict="0">
                <anchor moveWithCells="1">
                  <from>
                    <xdr:col>9</xdr:col>
                    <xdr:colOff>0</xdr:colOff>
                    <xdr:row>80</xdr:row>
                    <xdr:rowOff>38100</xdr:rowOff>
                  </from>
                  <to>
                    <xdr:col>10</xdr:col>
                    <xdr:colOff>0</xdr:colOff>
                    <xdr:row>80</xdr:row>
                    <xdr:rowOff>236220</xdr:rowOff>
                  </to>
                </anchor>
              </controlPr>
            </control>
          </mc:Choice>
        </mc:AlternateContent>
        <mc:AlternateContent xmlns:mc="http://schemas.openxmlformats.org/markup-compatibility/2006">
          <mc:Choice Requires="x14">
            <control shapeId="1057" r:id="rId24" name="Drop Down 33">
              <controlPr defaultSize="0" print="0" autoLine="0" autoPict="0">
                <anchor moveWithCells="1">
                  <from>
                    <xdr:col>9</xdr:col>
                    <xdr:colOff>0</xdr:colOff>
                    <xdr:row>82</xdr:row>
                    <xdr:rowOff>38100</xdr:rowOff>
                  </from>
                  <to>
                    <xdr:col>10</xdr:col>
                    <xdr:colOff>0</xdr:colOff>
                    <xdr:row>82</xdr:row>
                    <xdr:rowOff>236220</xdr:rowOff>
                  </to>
                </anchor>
              </controlPr>
            </control>
          </mc:Choice>
        </mc:AlternateContent>
        <mc:AlternateContent xmlns:mc="http://schemas.openxmlformats.org/markup-compatibility/2006">
          <mc:Choice Requires="x14">
            <control shapeId="1058" r:id="rId25" name="Drop Down 34">
              <controlPr defaultSize="0" print="0" autoLine="0" autoPict="0">
                <anchor moveWithCells="1">
                  <from>
                    <xdr:col>9</xdr:col>
                    <xdr:colOff>0</xdr:colOff>
                    <xdr:row>84</xdr:row>
                    <xdr:rowOff>38100</xdr:rowOff>
                  </from>
                  <to>
                    <xdr:col>10</xdr:col>
                    <xdr:colOff>0</xdr:colOff>
                    <xdr:row>84</xdr:row>
                    <xdr:rowOff>236220</xdr:rowOff>
                  </to>
                </anchor>
              </controlPr>
            </control>
          </mc:Choice>
        </mc:AlternateContent>
        <mc:AlternateContent xmlns:mc="http://schemas.openxmlformats.org/markup-compatibility/2006">
          <mc:Choice Requires="x14">
            <control shapeId="1059" r:id="rId26" name="Drop Down 35">
              <controlPr defaultSize="0" print="0" autoLine="0" autoPict="0">
                <anchor moveWithCells="1">
                  <from>
                    <xdr:col>9</xdr:col>
                    <xdr:colOff>0</xdr:colOff>
                    <xdr:row>88</xdr:row>
                    <xdr:rowOff>38100</xdr:rowOff>
                  </from>
                  <to>
                    <xdr:col>10</xdr:col>
                    <xdr:colOff>0</xdr:colOff>
                    <xdr:row>88</xdr:row>
                    <xdr:rowOff>236220</xdr:rowOff>
                  </to>
                </anchor>
              </controlPr>
            </control>
          </mc:Choice>
        </mc:AlternateContent>
        <mc:AlternateContent xmlns:mc="http://schemas.openxmlformats.org/markup-compatibility/2006">
          <mc:Choice Requires="x14">
            <control shapeId="1060" r:id="rId27" name="Drop Down 36">
              <controlPr defaultSize="0" print="0" autoLine="0" autoPict="0">
                <anchor moveWithCells="1">
                  <from>
                    <xdr:col>9</xdr:col>
                    <xdr:colOff>0</xdr:colOff>
                    <xdr:row>90</xdr:row>
                    <xdr:rowOff>38100</xdr:rowOff>
                  </from>
                  <to>
                    <xdr:col>10</xdr:col>
                    <xdr:colOff>0</xdr:colOff>
                    <xdr:row>90</xdr:row>
                    <xdr:rowOff>236220</xdr:rowOff>
                  </to>
                </anchor>
              </controlPr>
            </control>
          </mc:Choice>
        </mc:AlternateContent>
        <mc:AlternateContent xmlns:mc="http://schemas.openxmlformats.org/markup-compatibility/2006">
          <mc:Choice Requires="x14">
            <control shapeId="1061" r:id="rId28" name="Drop Down 37">
              <controlPr defaultSize="0" print="0" autoLine="0" autoPict="0">
                <anchor moveWithCells="1">
                  <from>
                    <xdr:col>9</xdr:col>
                    <xdr:colOff>0</xdr:colOff>
                    <xdr:row>92</xdr:row>
                    <xdr:rowOff>38100</xdr:rowOff>
                  </from>
                  <to>
                    <xdr:col>10</xdr:col>
                    <xdr:colOff>0</xdr:colOff>
                    <xdr:row>92</xdr:row>
                    <xdr:rowOff>236220</xdr:rowOff>
                  </to>
                </anchor>
              </controlPr>
            </control>
          </mc:Choice>
        </mc:AlternateContent>
        <mc:AlternateContent xmlns:mc="http://schemas.openxmlformats.org/markup-compatibility/2006">
          <mc:Choice Requires="x14">
            <control shapeId="1062" r:id="rId29" name="Drop Down 38">
              <controlPr defaultSize="0" print="0" autoLine="0" autoPict="0">
                <anchor moveWithCells="1">
                  <from>
                    <xdr:col>9</xdr:col>
                    <xdr:colOff>0</xdr:colOff>
                    <xdr:row>97</xdr:row>
                    <xdr:rowOff>45720</xdr:rowOff>
                  </from>
                  <to>
                    <xdr:col>10</xdr:col>
                    <xdr:colOff>0</xdr:colOff>
                    <xdr:row>97</xdr:row>
                    <xdr:rowOff>236220</xdr:rowOff>
                  </to>
                </anchor>
              </controlPr>
            </control>
          </mc:Choice>
        </mc:AlternateContent>
        <mc:AlternateContent xmlns:mc="http://schemas.openxmlformats.org/markup-compatibility/2006">
          <mc:Choice Requires="x14">
            <control shapeId="1063" r:id="rId30" name="Drop Down 39">
              <controlPr defaultSize="0" print="0" autoLine="0" autoPict="0">
                <anchor moveWithCells="1">
                  <from>
                    <xdr:col>9</xdr:col>
                    <xdr:colOff>0</xdr:colOff>
                    <xdr:row>99</xdr:row>
                    <xdr:rowOff>38100</xdr:rowOff>
                  </from>
                  <to>
                    <xdr:col>10</xdr:col>
                    <xdr:colOff>0</xdr:colOff>
                    <xdr:row>99</xdr:row>
                    <xdr:rowOff>236220</xdr:rowOff>
                  </to>
                </anchor>
              </controlPr>
            </control>
          </mc:Choice>
        </mc:AlternateContent>
        <mc:AlternateContent xmlns:mc="http://schemas.openxmlformats.org/markup-compatibility/2006">
          <mc:Choice Requires="x14">
            <control shapeId="1064" r:id="rId31" name="Drop Down 40">
              <controlPr defaultSize="0" print="0" autoLine="0" autoPict="0">
                <anchor moveWithCells="1">
                  <from>
                    <xdr:col>9</xdr:col>
                    <xdr:colOff>0</xdr:colOff>
                    <xdr:row>100</xdr:row>
                    <xdr:rowOff>38100</xdr:rowOff>
                  </from>
                  <to>
                    <xdr:col>10</xdr:col>
                    <xdr:colOff>0</xdr:colOff>
                    <xdr:row>100</xdr:row>
                    <xdr:rowOff>236220</xdr:rowOff>
                  </to>
                </anchor>
              </controlPr>
            </control>
          </mc:Choice>
        </mc:AlternateContent>
        <mc:AlternateContent xmlns:mc="http://schemas.openxmlformats.org/markup-compatibility/2006">
          <mc:Choice Requires="x14">
            <control shapeId="1065" r:id="rId32" name="Drop Down 41">
              <controlPr defaultSize="0" print="0" autoLine="0" autoPict="0">
                <anchor moveWithCells="1">
                  <from>
                    <xdr:col>9</xdr:col>
                    <xdr:colOff>0</xdr:colOff>
                    <xdr:row>102</xdr:row>
                    <xdr:rowOff>38100</xdr:rowOff>
                  </from>
                  <to>
                    <xdr:col>10</xdr:col>
                    <xdr:colOff>0</xdr:colOff>
                    <xdr:row>102</xdr:row>
                    <xdr:rowOff>236220</xdr:rowOff>
                  </to>
                </anchor>
              </controlPr>
            </control>
          </mc:Choice>
        </mc:AlternateContent>
        <mc:AlternateContent xmlns:mc="http://schemas.openxmlformats.org/markup-compatibility/2006">
          <mc:Choice Requires="x14">
            <control shapeId="1066" r:id="rId33" name="Drop Down 42">
              <controlPr defaultSize="0" print="0" autoLine="0" autoPict="0">
                <anchor moveWithCells="1">
                  <from>
                    <xdr:col>9</xdr:col>
                    <xdr:colOff>0</xdr:colOff>
                    <xdr:row>104</xdr:row>
                    <xdr:rowOff>45720</xdr:rowOff>
                  </from>
                  <to>
                    <xdr:col>10</xdr:col>
                    <xdr:colOff>0</xdr:colOff>
                    <xdr:row>104</xdr:row>
                    <xdr:rowOff>236220</xdr:rowOff>
                  </to>
                </anchor>
              </controlPr>
            </control>
          </mc:Choice>
        </mc:AlternateContent>
        <mc:AlternateContent xmlns:mc="http://schemas.openxmlformats.org/markup-compatibility/2006">
          <mc:Choice Requires="x14">
            <control shapeId="1067" r:id="rId34" name="Drop Down 43">
              <controlPr defaultSize="0" print="0" autoLine="0" autoPict="0">
                <anchor moveWithCells="1">
                  <from>
                    <xdr:col>9</xdr:col>
                    <xdr:colOff>0</xdr:colOff>
                    <xdr:row>110</xdr:row>
                    <xdr:rowOff>38100</xdr:rowOff>
                  </from>
                  <to>
                    <xdr:col>10</xdr:col>
                    <xdr:colOff>0</xdr:colOff>
                    <xdr:row>110</xdr:row>
                    <xdr:rowOff>236220</xdr:rowOff>
                  </to>
                </anchor>
              </controlPr>
            </control>
          </mc:Choice>
        </mc:AlternateContent>
        <mc:AlternateContent xmlns:mc="http://schemas.openxmlformats.org/markup-compatibility/2006">
          <mc:Choice Requires="x14">
            <control shapeId="1068" r:id="rId35" name="Drop Down 44">
              <controlPr defaultSize="0" print="0" autoLine="0" autoPict="0">
                <anchor moveWithCells="1">
                  <from>
                    <xdr:col>9</xdr:col>
                    <xdr:colOff>0</xdr:colOff>
                    <xdr:row>112</xdr:row>
                    <xdr:rowOff>38100</xdr:rowOff>
                  </from>
                  <to>
                    <xdr:col>10</xdr:col>
                    <xdr:colOff>0</xdr:colOff>
                    <xdr:row>112</xdr:row>
                    <xdr:rowOff>236220</xdr:rowOff>
                  </to>
                </anchor>
              </controlPr>
            </control>
          </mc:Choice>
        </mc:AlternateContent>
        <mc:AlternateContent xmlns:mc="http://schemas.openxmlformats.org/markup-compatibility/2006">
          <mc:Choice Requires="x14">
            <control shapeId="1069" r:id="rId36" name="Drop Down 45">
              <controlPr defaultSize="0" print="0" autoLine="0" autoPict="0">
                <anchor moveWithCells="1">
                  <from>
                    <xdr:col>9</xdr:col>
                    <xdr:colOff>0</xdr:colOff>
                    <xdr:row>114</xdr:row>
                    <xdr:rowOff>45720</xdr:rowOff>
                  </from>
                  <to>
                    <xdr:col>10</xdr:col>
                    <xdr:colOff>0</xdr:colOff>
                    <xdr:row>114</xdr:row>
                    <xdr:rowOff>236220</xdr:rowOff>
                  </to>
                </anchor>
              </controlPr>
            </control>
          </mc:Choice>
        </mc:AlternateContent>
        <mc:AlternateContent xmlns:mc="http://schemas.openxmlformats.org/markup-compatibility/2006">
          <mc:Choice Requires="x14">
            <control shapeId="1070" r:id="rId37" name="Drop Down 46">
              <controlPr defaultSize="0" print="0" autoLine="0" autoPict="0">
                <anchor moveWithCells="1">
                  <from>
                    <xdr:col>9</xdr:col>
                    <xdr:colOff>0</xdr:colOff>
                    <xdr:row>119</xdr:row>
                    <xdr:rowOff>38100</xdr:rowOff>
                  </from>
                  <to>
                    <xdr:col>10</xdr:col>
                    <xdr:colOff>0</xdr:colOff>
                    <xdr:row>119</xdr:row>
                    <xdr:rowOff>236220</xdr:rowOff>
                  </to>
                </anchor>
              </controlPr>
            </control>
          </mc:Choice>
        </mc:AlternateContent>
        <mc:AlternateContent xmlns:mc="http://schemas.openxmlformats.org/markup-compatibility/2006">
          <mc:Choice Requires="x14">
            <control shapeId="1071" r:id="rId38" name="Drop Down 47">
              <controlPr defaultSize="0" print="0" autoLine="0" autoPict="0">
                <anchor moveWithCells="1">
                  <from>
                    <xdr:col>9</xdr:col>
                    <xdr:colOff>0</xdr:colOff>
                    <xdr:row>120</xdr:row>
                    <xdr:rowOff>30480</xdr:rowOff>
                  </from>
                  <to>
                    <xdr:col>10</xdr:col>
                    <xdr:colOff>0</xdr:colOff>
                    <xdr:row>120</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Antrag</vt:lpstr>
      <vt:lpstr>Antrag!Druckbereich</vt:lpstr>
    </vt:vector>
  </TitlesOfParts>
  <Company>Microsoft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Fuchs Daniel</dc:creator>
  <cp:lastModifiedBy>Christian Stünzi</cp:lastModifiedBy>
  <cp:lastPrinted>2007-02-07T13:59:46Z</cp:lastPrinted>
  <dcterms:created xsi:type="dcterms:W3CDTF">1996-10-17T05:27:31Z</dcterms:created>
  <dcterms:modified xsi:type="dcterms:W3CDTF">2015-12-14T09:54:04Z</dcterms:modified>
</cp:coreProperties>
</file>